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zpočet na rok 2024\"/>
    </mc:Choice>
  </mc:AlternateContent>
  <bookViews>
    <workbookView xWindow="-105" yWindow="-105" windowWidth="23250" windowHeight="12450" tabRatio="983" activeTab="15"/>
  </bookViews>
  <sheets>
    <sheet name=" Príjmy obec 1" sheetId="10" r:id="rId1"/>
    <sheet name=" Príjmy škola 2" sheetId="27" r:id="rId2"/>
    <sheet name="Príjmy 3" sheetId="13" r:id="rId3"/>
    <sheet name="Výdavky1" sheetId="15" r:id="rId4"/>
    <sheet name="Výdavky2" sheetId="16" r:id="rId5"/>
    <sheet name="Výdavky3" sheetId="20" r:id="rId6"/>
    <sheet name="Výdavky4" sheetId="19" r:id="rId7"/>
    <sheet name="Výdavky5" sheetId="18" r:id="rId8"/>
    <sheet name="Výdavky6" sheetId="14" r:id="rId9"/>
    <sheet name="Výdavky7" sheetId="17" r:id="rId10"/>
    <sheet name="Výdavky8" sheetId="21" r:id="rId11"/>
    <sheet name="Výdavky9" sheetId="25" r:id="rId12"/>
    <sheet name="Výdavky10" sheetId="26" r:id="rId13"/>
    <sheet name="Výdavky11 " sheetId="28" r:id="rId14"/>
    <sheet name="Výdavky12" sheetId="23" r:id="rId15"/>
    <sheet name="Výdavky13" sheetId="22" r:id="rId1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18" l="1"/>
  <c r="P27" i="23" l="1"/>
  <c r="O27" i="23"/>
  <c r="K27" i="23"/>
  <c r="J27" i="23"/>
  <c r="M38" i="23" l="1"/>
  <c r="M27" i="23"/>
  <c r="M40" i="26"/>
  <c r="M40" i="25"/>
  <c r="M40" i="21"/>
  <c r="N40" i="17" l="1"/>
  <c r="M40" i="14"/>
  <c r="N40" i="18"/>
  <c r="M40" i="19"/>
  <c r="M40" i="20"/>
  <c r="N40" i="16" l="1"/>
  <c r="N40" i="15"/>
  <c r="M35" i="13"/>
  <c r="M15" i="13"/>
  <c r="N39" i="27"/>
  <c r="N33" i="27"/>
  <c r="N27" i="27"/>
  <c r="N40" i="10"/>
  <c r="L38" i="23" l="1"/>
  <c r="L27" i="23"/>
  <c r="L23" i="28"/>
  <c r="L40" i="26"/>
  <c r="L40" i="25"/>
  <c r="L40" i="21"/>
  <c r="M40" i="17"/>
  <c r="L40" i="14"/>
  <c r="M40" i="18"/>
  <c r="L40" i="19"/>
  <c r="L40" i="20"/>
  <c r="M40" i="16"/>
  <c r="M40" i="15"/>
  <c r="L35" i="13"/>
  <c r="L15" i="13"/>
  <c r="M39" i="27"/>
  <c r="M33" i="27"/>
  <c r="M27" i="27"/>
  <c r="M40" i="10"/>
  <c r="J38" i="23"/>
  <c r="J23" i="28"/>
  <c r="J40" i="26"/>
  <c r="J40" i="25"/>
  <c r="J40" i="21"/>
  <c r="K40" i="17"/>
  <c r="J40" i="14"/>
  <c r="K40" i="18"/>
  <c r="J40" i="19"/>
  <c r="J40" i="20"/>
  <c r="K40" i="16"/>
  <c r="K40" i="15"/>
  <c r="J35" i="13"/>
  <c r="J15" i="13"/>
  <c r="K39" i="27"/>
  <c r="K33" i="27"/>
  <c r="K27" i="27"/>
  <c r="K40" i="10"/>
  <c r="Q40" i="17" l="1"/>
  <c r="P40" i="17"/>
  <c r="O40" i="17"/>
  <c r="L40" i="17"/>
  <c r="P40" i="14" l="1"/>
  <c r="O40" i="14"/>
  <c r="N40" i="14"/>
  <c r="K40" i="14"/>
  <c r="P40" i="21"/>
  <c r="O40" i="21"/>
  <c r="N40" i="21"/>
  <c r="K40" i="21"/>
  <c r="Q40" i="15"/>
  <c r="P40" i="15"/>
  <c r="O40" i="15"/>
  <c r="L40" i="15"/>
  <c r="N38" i="23" l="1"/>
  <c r="N27" i="23"/>
  <c r="N40" i="26"/>
  <c r="N40" i="25"/>
  <c r="N40" i="19"/>
  <c r="N40" i="20" l="1"/>
  <c r="O40" i="16"/>
  <c r="N35" i="13"/>
  <c r="N15" i="13"/>
  <c r="O39" i="27"/>
  <c r="O33" i="27"/>
  <c r="O27" i="27"/>
  <c r="O40" i="10"/>
  <c r="N23" i="28" l="1"/>
  <c r="P23" i="28"/>
  <c r="O23" i="28"/>
  <c r="M23" i="28"/>
  <c r="K23" i="28"/>
  <c r="M41" i="26"/>
  <c r="M41" i="25"/>
  <c r="N42" i="18"/>
  <c r="Q33" i="27"/>
  <c r="P33" i="27"/>
  <c r="L33" i="27"/>
  <c r="Q39" i="27"/>
  <c r="P39" i="27"/>
  <c r="L39" i="27"/>
  <c r="Q27" i="27"/>
  <c r="P27" i="27"/>
  <c r="L27" i="27"/>
  <c r="P40" i="20"/>
  <c r="O40" i="20"/>
  <c r="P40" i="19"/>
  <c r="O40" i="19"/>
  <c r="Q40" i="16"/>
  <c r="P40" i="16"/>
  <c r="Q40" i="10"/>
  <c r="P40" i="10"/>
  <c r="P40" i="26"/>
  <c r="O40" i="26"/>
  <c r="P40" i="25"/>
  <c r="O40" i="25"/>
  <c r="Q40" i="18"/>
  <c r="P40" i="18"/>
  <c r="P35" i="13"/>
  <c r="O35" i="13"/>
  <c r="K35" i="13"/>
  <c r="L40" i="16"/>
  <c r="K40" i="19"/>
  <c r="K40" i="20"/>
  <c r="P38" i="23"/>
  <c r="O38" i="23"/>
  <c r="K38" i="23"/>
  <c r="K40" i="26"/>
  <c r="K40" i="25"/>
  <c r="L40" i="18"/>
  <c r="O15" i="13"/>
  <c r="P15" i="13"/>
  <c r="K15" i="13"/>
  <c r="L40" i="10"/>
  <c r="J40" i="17"/>
  <c r="J40" i="15"/>
</calcChain>
</file>

<file path=xl/sharedStrings.xml><?xml version="1.0" encoding="utf-8"?>
<sst xmlns="http://schemas.openxmlformats.org/spreadsheetml/2006/main" count="1360" uniqueCount="441">
  <si>
    <t>Výnos dane z príjmov poukázany územnej samospráve</t>
  </si>
  <si>
    <t>121001</t>
  </si>
  <si>
    <t>121002</t>
  </si>
  <si>
    <t>133001</t>
  </si>
  <si>
    <t>133012</t>
  </si>
  <si>
    <t>133013</t>
  </si>
  <si>
    <t>212003</t>
  </si>
  <si>
    <t>221004</t>
  </si>
  <si>
    <t>223001</t>
  </si>
  <si>
    <t>223002</t>
  </si>
  <si>
    <t>223003</t>
  </si>
  <si>
    <t>242</t>
  </si>
  <si>
    <t xml:space="preserve">111003 </t>
  </si>
  <si>
    <t>41</t>
  </si>
  <si>
    <t>312001</t>
  </si>
  <si>
    <t>111</t>
  </si>
  <si>
    <t>611</t>
  </si>
  <si>
    <t>621</t>
  </si>
  <si>
    <t>625001</t>
  </si>
  <si>
    <t>625002</t>
  </si>
  <si>
    <t>625003</t>
  </si>
  <si>
    <t>625004</t>
  </si>
  <si>
    <t>625005</t>
  </si>
  <si>
    <t>625007</t>
  </si>
  <si>
    <t>631001</t>
  </si>
  <si>
    <t>Cestovné náhrady</t>
  </si>
  <si>
    <t>632001</t>
  </si>
  <si>
    <t>632003</t>
  </si>
  <si>
    <t>633001</t>
  </si>
  <si>
    <t>633006</t>
  </si>
  <si>
    <t>633009</t>
  </si>
  <si>
    <t>633016</t>
  </si>
  <si>
    <t>635002</t>
  </si>
  <si>
    <t>Údržba výpočtovej techniky</t>
  </si>
  <si>
    <t>635004</t>
  </si>
  <si>
    <t>635005</t>
  </si>
  <si>
    <t>635006</t>
  </si>
  <si>
    <t>637001</t>
  </si>
  <si>
    <t>637005</t>
  </si>
  <si>
    <t>637015</t>
  </si>
  <si>
    <t>637016</t>
  </si>
  <si>
    <t>Prídel do socialného fondu</t>
  </si>
  <si>
    <t>637026</t>
  </si>
  <si>
    <t>641006</t>
  </si>
  <si>
    <t>637012</t>
  </si>
  <si>
    <t>Poplatky banke za účty obce</t>
  </si>
  <si>
    <t>Údržba ciest a mostov</t>
  </si>
  <si>
    <t>634001</t>
  </si>
  <si>
    <t>637004</t>
  </si>
  <si>
    <t>Čistenie verejných priestranstiev</t>
  </si>
  <si>
    <t>Údržba verejného osvetlenia</t>
  </si>
  <si>
    <t>Údržba športového areálu</t>
  </si>
  <si>
    <t>642001</t>
  </si>
  <si>
    <t>Príspevok na činnosť TJ</t>
  </si>
  <si>
    <t>Kvety, vence</t>
  </si>
  <si>
    <t>Príspevok na knihy do knižnice</t>
  </si>
  <si>
    <t>Odmena za vedenie obecnej knižnice</t>
  </si>
  <si>
    <t>Údržba kultúrneho domu</t>
  </si>
  <si>
    <t>637002</t>
  </si>
  <si>
    <t>Príspevok na kultúru</t>
  </si>
  <si>
    <t>Údržba miestného rozhlasu</t>
  </si>
  <si>
    <t>Údržba domu smútku, cintorínu</t>
  </si>
  <si>
    <t>642006</t>
  </si>
  <si>
    <t>Členské príspevky</t>
  </si>
  <si>
    <t>Na nemocenské poistenie MŠ</t>
  </si>
  <si>
    <t>Na starobné poistenie MŠ</t>
  </si>
  <si>
    <t>Na úrazové poistenie MŠ</t>
  </si>
  <si>
    <t>Na invalidné poistenie MŠ</t>
  </si>
  <si>
    <t>Na poistenie v nezamestnanosti MŠ</t>
  </si>
  <si>
    <t>Na poistenie do rezervného fondu solidarity MŠ</t>
  </si>
  <si>
    <t>632002</t>
  </si>
  <si>
    <t>633010</t>
  </si>
  <si>
    <t>637014</t>
  </si>
  <si>
    <t>Vzdelávacie poukazy - materialové vybavenie</t>
  </si>
  <si>
    <t>Bežné výdavky spolu za stranu 4:</t>
  </si>
  <si>
    <t>Bežné výdavky spolu za stranu 3:</t>
  </si>
  <si>
    <t>Bežné výdavky spolu za stranu 2:</t>
  </si>
  <si>
    <t>Bežné výdavky spolu za stranu 1:</t>
  </si>
  <si>
    <t>SUMARIZÁCIA</t>
  </si>
  <si>
    <t>FINANČNÉ OPERÁCIE PRÍJMOVÉ:</t>
  </si>
  <si>
    <t>NSK Kultúrne leto</t>
  </si>
  <si>
    <t xml:space="preserve"> </t>
  </si>
  <si>
    <t>NSK TJ šport</t>
  </si>
  <si>
    <t>623</t>
  </si>
  <si>
    <t>VÝDAVKY KAPITÁLOVÉHO ROZPOČTU:</t>
  </si>
  <si>
    <t>Bežné výdavky spolu za stranu 5:</t>
  </si>
  <si>
    <t>BEŽNÉ PRÍJMY SPOLU:</t>
  </si>
  <si>
    <t>v eurach</t>
  </si>
  <si>
    <t>633004</t>
  </si>
  <si>
    <t>Poistné</t>
  </si>
  <si>
    <t>637027</t>
  </si>
  <si>
    <t>513002</t>
  </si>
  <si>
    <t>717002</t>
  </si>
  <si>
    <t>Rekonštrukcia cintorína</t>
  </si>
  <si>
    <t>612002</t>
  </si>
  <si>
    <t>Ostatné príplatky</t>
  </si>
  <si>
    <t>Údržba zariadení</t>
  </si>
  <si>
    <t>Odmeny zamestnancov mimo prac. pomeru</t>
  </si>
  <si>
    <t>Všeobecné služby</t>
  </si>
  <si>
    <t>Poplatky a odvody</t>
  </si>
  <si>
    <t>Všeobecný materiál</t>
  </si>
  <si>
    <t>Odmeny zamestnancom mimo pracovného pomeru</t>
  </si>
  <si>
    <t>633002</t>
  </si>
  <si>
    <t>Výpočtová technika</t>
  </si>
  <si>
    <t>633015</t>
  </si>
  <si>
    <t>Palivá ako zdroj energie</t>
  </si>
  <si>
    <t>821005</t>
  </si>
  <si>
    <t>PRÍJMY KAPITÁLOVÉHO ROZPOČTU:</t>
  </si>
  <si>
    <t>KAPITÁLOVÉ PRÍJMY SPOLU:</t>
  </si>
  <si>
    <t>PRÍJMOVÉ FINANČNÉ OPERÁCIE SPOLU:</t>
  </si>
  <si>
    <t>651002</t>
  </si>
  <si>
    <t>KAPITÁLOVÉ VÝDAVKY SPOLU CELKOM:</t>
  </si>
  <si>
    <t>VÝDAVKOVÉ FINANČNÉ OPERÁCIE:</t>
  </si>
  <si>
    <t>VÝDAVKOVÉ FINANČNÉ OPERÁCIE SPOLU:</t>
  </si>
  <si>
    <t>z toho:</t>
  </si>
  <si>
    <t xml:space="preserve">Obec Čeľadince </t>
  </si>
  <si>
    <t>ZŠ  s MŠ Čeľadince</t>
  </si>
  <si>
    <t>Kapitálové výdavky spolu:</t>
  </si>
  <si>
    <t>Bežné výdavky spolu:</t>
  </si>
  <si>
    <t>Výdavkové finančné operácie:</t>
  </si>
  <si>
    <t>Bežné príjmy spolu:</t>
  </si>
  <si>
    <t>Kapitálové príjmy spolu:</t>
  </si>
  <si>
    <t>Príjmové finančné operácie:</t>
  </si>
  <si>
    <t xml:space="preserve">Daň z pozemkov </t>
  </si>
  <si>
    <t xml:space="preserve">Daň zo stavieb </t>
  </si>
  <si>
    <t>Bežné výdavky v EUR</t>
  </si>
  <si>
    <t>v EUR</t>
  </si>
  <si>
    <t xml:space="preserve">Daňové príjmy </t>
  </si>
  <si>
    <t>Daň za psa</t>
  </si>
  <si>
    <t>Daň za užívanie verejného priestranstva</t>
  </si>
  <si>
    <t>Daň za komunálne odpady a drobné stavebné odpady</t>
  </si>
  <si>
    <t xml:space="preserve">Nedaňové príjmy </t>
  </si>
  <si>
    <t>Granty a transfery</t>
  </si>
  <si>
    <t>Ostatné administratívne poplatky</t>
  </si>
  <si>
    <t xml:space="preserve">Úroky z tuzemských vkladov </t>
  </si>
  <si>
    <t>Príjmy z prenajatých budov, priestorov a objektov</t>
  </si>
  <si>
    <t>292019</t>
  </si>
  <si>
    <t>Príjmy z refundácie</t>
  </si>
  <si>
    <t>222003</t>
  </si>
  <si>
    <t>Pokuty, penále a iné sankcie za porušenie predpisov</t>
  </si>
  <si>
    <t>Poplatky a platby za služby</t>
  </si>
  <si>
    <t>Poplatky a platby za stravné</t>
  </si>
  <si>
    <t>322001</t>
  </si>
  <si>
    <t>Tuzemské kapitálové transfery zo štátneho rozpočtu</t>
  </si>
  <si>
    <t>Tuzemské bežné transfery zo štátneho rozpočtu</t>
  </si>
  <si>
    <t>Tarifný plat</t>
  </si>
  <si>
    <t>Poistné do Soc.poisťovne nemocenské poistenie</t>
  </si>
  <si>
    <t>Poistné do Soc. poisťovne na starobné poistenie</t>
  </si>
  <si>
    <t>Poistné do Soc. poisťovne na úrazové poistenie</t>
  </si>
  <si>
    <t>Poistné do Všeobecnej zdravotnej poisťovne</t>
  </si>
  <si>
    <t>Poistné do Soc. poisť. poistenie v nezamestnan.</t>
  </si>
  <si>
    <t xml:space="preserve">Poistné do Soc. poisť.do rezervn. fondu solidarity </t>
  </si>
  <si>
    <t>Cestovné náhrady - tuzemské</t>
  </si>
  <si>
    <t>Energie</t>
  </si>
  <si>
    <t>Poštové služby a telekomunikačné služby</t>
  </si>
  <si>
    <t>Interiérové vybavenie</t>
  </si>
  <si>
    <t xml:space="preserve">Knihy, časopisy , noviny, </t>
  </si>
  <si>
    <t>Údržba prevádzkových strojov, prístr.zariadení</t>
  </si>
  <si>
    <t>Údržba špeciálnych strojov, prístr.zariadení</t>
  </si>
  <si>
    <t>Údržba budov, objektov alebo ich častí</t>
  </si>
  <si>
    <t xml:space="preserve">Školenia, kurzy, semináre, porady </t>
  </si>
  <si>
    <t>Špeciálne služby (audítor)</t>
  </si>
  <si>
    <t>Odmeny a príspevky</t>
  </si>
  <si>
    <t>Transfery - SSÚ, OS</t>
  </si>
  <si>
    <t>637007</t>
  </si>
  <si>
    <t>Stravovanie</t>
  </si>
  <si>
    <t>Odmeny pracovníkov mimopracovného pomeru</t>
  </si>
  <si>
    <t>Poistné do ostatných zdravotných poisťovní</t>
  </si>
  <si>
    <t>634004</t>
  </si>
  <si>
    <t>Prepravné a nájom dopravných prostriedkov</t>
  </si>
  <si>
    <t>daňové príjmy</t>
  </si>
  <si>
    <t>nedaňové príjmy</t>
  </si>
  <si>
    <t>granty a transfery</t>
  </si>
  <si>
    <t>312012</t>
  </si>
  <si>
    <t>Tuzems.bež.transf.zo ŠR na prenes.vykon štat.správy</t>
  </si>
  <si>
    <t>Reprezentačné výdavky</t>
  </si>
  <si>
    <t>Za zber a uloženie komunálneho odpadu</t>
  </si>
  <si>
    <t>Bežné výdavky spolu za stranu 7:</t>
  </si>
  <si>
    <t>Bežné výdavky spolu za stranu 6:</t>
  </si>
  <si>
    <t>Palivo do kosačky, drtičky, píly a pod.</t>
  </si>
  <si>
    <t xml:space="preserve">Všeobecný materiál </t>
  </si>
  <si>
    <t xml:space="preserve">Na poistenie do rezervného fondu solidarity </t>
  </si>
  <si>
    <t xml:space="preserve">Na poistenie v nezamestnanosti </t>
  </si>
  <si>
    <t xml:space="preserve">Na invalidné poistenie </t>
  </si>
  <si>
    <t xml:space="preserve">Na úrazové poistenie </t>
  </si>
  <si>
    <t xml:space="preserve">Na starobné poistenie </t>
  </si>
  <si>
    <t xml:space="preserve">Na nemocenské poistenie </t>
  </si>
  <si>
    <t xml:space="preserve">Školenia </t>
  </si>
  <si>
    <t>VÝDAVKY CELKOM:</t>
  </si>
  <si>
    <t>PRÍJMY CELKOM:</t>
  </si>
  <si>
    <t>Poistné do Soc. poisťovne na invalidné poistenie</t>
  </si>
  <si>
    <t>Náradie</t>
  </si>
  <si>
    <t>Pracovné odevy, obuv a pracovné pomôcky</t>
  </si>
  <si>
    <t>716</t>
  </si>
  <si>
    <t>Vodné, stočné</t>
  </si>
  <si>
    <t>Intériérové vybavenie</t>
  </si>
  <si>
    <t>Knihy, noviny, učebnice, učebné pomôcky</t>
  </si>
  <si>
    <t>Poštovné a telekomunikačné služby</t>
  </si>
  <si>
    <t>Prídel do sociálneho fondu</t>
  </si>
  <si>
    <t>ROZPOČTOVÉ VÝDAVKY SPOLU:</t>
  </si>
  <si>
    <t>ROZPOČTOVÉ PRÍJMY SPOLU:</t>
  </si>
  <si>
    <t>612001</t>
  </si>
  <si>
    <t>Osobný príplatok</t>
  </si>
  <si>
    <t>Ostatné príplatky okrem osobných príplatkov</t>
  </si>
  <si>
    <t xml:space="preserve">Poistné do Všeobecnej zdravot.poisťovne </t>
  </si>
  <si>
    <t>Prevádzkové stroje, prístroje, zariadenia, náradie</t>
  </si>
  <si>
    <t>Údržba prevádzkových strojov, prístrojov, náradia</t>
  </si>
  <si>
    <t>Poplatky a odvody (za vedenie účtu)</t>
  </si>
  <si>
    <t>614</t>
  </si>
  <si>
    <t>Odmeny</t>
  </si>
  <si>
    <t>Bežné výdavky spolu za stranu 8:</t>
  </si>
  <si>
    <t>Poistné na nemocenské poistenie</t>
  </si>
  <si>
    <t>Poistné na starobné poistenie</t>
  </si>
  <si>
    <t>Poistné na úrazové poistenie</t>
  </si>
  <si>
    <t>Poistné na invalidné poistenie</t>
  </si>
  <si>
    <t>Poistné na poistenie v nezamestnanosti</t>
  </si>
  <si>
    <t>Na poistenie do rezervného fondu solidar</t>
  </si>
  <si>
    <t xml:space="preserve">Údržba budov </t>
  </si>
  <si>
    <t>Knihy, časopisy, noviny, učebnice</t>
  </si>
  <si>
    <t>Odmeny zamestnancov mimopracovného pomeru</t>
  </si>
  <si>
    <t xml:space="preserve">Poistné do VšZP </t>
  </si>
  <si>
    <t>Na nemocenské poistenie</t>
  </si>
  <si>
    <t>Na starobné poistenie</t>
  </si>
  <si>
    <t>a pracovné pomôcky</t>
  </si>
  <si>
    <t>Pracovné odevy, obuv</t>
  </si>
  <si>
    <t>717001</t>
  </si>
  <si>
    <t xml:space="preserve">Návrh rozpočtu zvesený dňa: </t>
  </si>
  <si>
    <t xml:space="preserve">Rozpočet vyvesený dňa: </t>
  </si>
  <si>
    <t>Ostatné príplatky okrem osobných prípl.</t>
  </si>
  <si>
    <t>Bežné výdavky spolu za stranu 9:</t>
  </si>
  <si>
    <t>Prevádzkové stroje, prístroje, zariadenia</t>
  </si>
  <si>
    <t>Transfery - SSÚ, PK, ŽP</t>
  </si>
  <si>
    <t>Plánovanie a manažment</t>
  </si>
  <si>
    <t>Občianska vybavenosť</t>
  </si>
  <si>
    <t>Komunikácie</t>
  </si>
  <si>
    <t>Odpadové hospodárstvo</t>
  </si>
  <si>
    <t>Prostredie pre život</t>
  </si>
  <si>
    <t>Šport</t>
  </si>
  <si>
    <t>Kultúra</t>
  </si>
  <si>
    <t>Sociálne služby</t>
  </si>
  <si>
    <t xml:space="preserve">Rozpočet zvesený dňa:               </t>
  </si>
  <si>
    <t>312011</t>
  </si>
  <si>
    <t>Tuzemské bežné transfery od ostatných subjektov VS</t>
  </si>
  <si>
    <t>633011</t>
  </si>
  <si>
    <t>Príspevok deťom v HN z UPSVaR - strava</t>
  </si>
  <si>
    <t>637006</t>
  </si>
  <si>
    <t>Príspevok deťom v HN z UPSVaR - školské potreby</t>
  </si>
  <si>
    <t>01.1.2</t>
  </si>
  <si>
    <t xml:space="preserve">Plánovanie a manažment </t>
  </si>
  <si>
    <t>01.7.0</t>
  </si>
  <si>
    <t>04.5.1</t>
  </si>
  <si>
    <t xml:space="preserve">05.1.0  </t>
  </si>
  <si>
    <t>06.4.0</t>
  </si>
  <si>
    <t xml:space="preserve">08.1.0  </t>
  </si>
  <si>
    <t xml:space="preserve">08.2.0  </t>
  </si>
  <si>
    <t xml:space="preserve">08.3.0  </t>
  </si>
  <si>
    <t xml:space="preserve">08.4.0  </t>
  </si>
  <si>
    <t xml:space="preserve">10.7.0 </t>
  </si>
  <si>
    <t>06.2.0</t>
  </si>
  <si>
    <t xml:space="preserve">09.1.2.1  </t>
  </si>
  <si>
    <t xml:space="preserve">09.1.1.1 </t>
  </si>
  <si>
    <t>09.1.1.1</t>
  </si>
  <si>
    <t>09.1.2.1</t>
  </si>
  <si>
    <t>09.6.0.1</t>
  </si>
  <si>
    <t>Bežné výdavky spolu za stranu 10:</t>
  </si>
  <si>
    <t>09.6.0.2</t>
  </si>
  <si>
    <t>BEŽNÉ VÝDAVKY SPOLU CELKOM (strana 1 až 10)</t>
  </si>
  <si>
    <t>637031</t>
  </si>
  <si>
    <t>Pokuty a penále</t>
  </si>
  <si>
    <t>Interiérové vybavenie kultúrneho domu</t>
  </si>
  <si>
    <t>Prenesené kompetencie MŠ predškoláci</t>
  </si>
  <si>
    <t>Stravovanie dôchodcov</t>
  </si>
  <si>
    <t>Splácanie istiny z bank. úverov -  starý úver v SZRB</t>
  </si>
  <si>
    <t>233001</t>
  </si>
  <si>
    <t>43</t>
  </si>
  <si>
    <t>Príjem z predaja pozemkov</t>
  </si>
  <si>
    <t>Konkurzy a súťaže (dôchodci)</t>
  </si>
  <si>
    <t>Všeobecné služby (revízie a kontroly zariadení)</t>
  </si>
  <si>
    <t>Škola v prírode strava a ubytovanie</t>
  </si>
  <si>
    <t>642013</t>
  </si>
  <si>
    <t>Transfery na odchodné</t>
  </si>
  <si>
    <t>1AC1</t>
  </si>
  <si>
    <t>1AC2</t>
  </si>
  <si>
    <t>454001</t>
  </si>
  <si>
    <t>46</t>
  </si>
  <si>
    <t>Prevod prostriedkov z rezervného fondu obce</t>
  </si>
  <si>
    <t>Tarifný plat ESF prostriedky EÚ</t>
  </si>
  <si>
    <t>Tarifný plat ESF spolufinancovanie zo ŠR</t>
  </si>
  <si>
    <t>Príspevok na mládež</t>
  </si>
  <si>
    <t>Všeobecný materiál (predškoláci)</t>
  </si>
  <si>
    <t>Odmeny (predškoláci)</t>
  </si>
  <si>
    <t>292017</t>
  </si>
  <si>
    <t>Príjmy z vratiek</t>
  </si>
  <si>
    <t>72f</t>
  </si>
  <si>
    <t>642015</t>
  </si>
  <si>
    <t>Transfery na nemocenské dávky</t>
  </si>
  <si>
    <t>01.1.1</t>
  </si>
  <si>
    <t xml:space="preserve">08.2.0 </t>
  </si>
  <si>
    <t xml:space="preserve">Kultúra </t>
  </si>
  <si>
    <t>10.2.0</t>
  </si>
  <si>
    <t xml:space="preserve">Sociálne služby </t>
  </si>
  <si>
    <t xml:space="preserve">09.5.0  </t>
  </si>
  <si>
    <t>vedľ. služby v rámci predprim. vzd.s bežnou star.</t>
  </si>
  <si>
    <t>vedľ. služby v rámci prim. vzd. s bež star.</t>
  </si>
  <si>
    <t xml:space="preserve">Príjmy z prenajatých budov, priestorov .... </t>
  </si>
  <si>
    <t xml:space="preserve">Poplatky a platby za služby </t>
  </si>
  <si>
    <t xml:space="preserve">Poplatky za MŠ a ŠKD </t>
  </si>
  <si>
    <t xml:space="preserve">Príjmy z refundácie </t>
  </si>
  <si>
    <t>Na nemocenské dávky</t>
  </si>
  <si>
    <t>Potraviny</t>
  </si>
  <si>
    <t>Poštovné služby</t>
  </si>
  <si>
    <t>453</t>
  </si>
  <si>
    <t>Školská jedáleň - stravné</t>
  </si>
  <si>
    <t>52</t>
  </si>
  <si>
    <t>Bežné príjmy v EUR -  Obec Čeľadince</t>
  </si>
  <si>
    <t>Splácanie úrokov z úveru</t>
  </si>
  <si>
    <t>Základná škola Čeľadince</t>
  </si>
  <si>
    <t>Materská škola Čeľadince</t>
  </si>
  <si>
    <t>Školská družina pri Základnej škole Čeľadince</t>
  </si>
  <si>
    <t>Školská jedáleň</t>
  </si>
  <si>
    <t>632005</t>
  </si>
  <si>
    <t xml:space="preserve">Poštové služby </t>
  </si>
  <si>
    <t>Telekomunikačné služby</t>
  </si>
  <si>
    <t>Rekonštrukcia a modernizácia</t>
  </si>
  <si>
    <t>72j</t>
  </si>
  <si>
    <t>72g</t>
  </si>
  <si>
    <t>72h</t>
  </si>
  <si>
    <t>Tuzemské bežné transfery zo ŠR  (NSK ZŠ a MŠ)</t>
  </si>
  <si>
    <t>Od Úradu práce, soc. vecí a rodiny</t>
  </si>
  <si>
    <t>Prenesené kompetencie ZŠ, SZP, VZP, ŠvP,Uč.p.</t>
  </si>
  <si>
    <t>11K1</t>
  </si>
  <si>
    <t>Rozvoj vidieka prostriedky EÚ (chodníky 1.etapa)</t>
  </si>
  <si>
    <t>11K2</t>
  </si>
  <si>
    <t>Rozvoj vidieka prostriedky zo ŠR (chodníky 1.etapa)</t>
  </si>
  <si>
    <t>322002</t>
  </si>
  <si>
    <t>45</t>
  </si>
  <si>
    <t>Environmentálny fond (vodovod Čeľadince č. 2)</t>
  </si>
  <si>
    <t>Tuzemské úvery bankové - dlhodobé (chodníky1.etapa)</t>
  </si>
  <si>
    <t>Environmentálny fond vodovod Čeľadince č. 2</t>
  </si>
  <si>
    <t>Realizácia nových stavieb (chodníky 1.etapa)</t>
  </si>
  <si>
    <t>Splácanie istiny z bank. úverov EÚ (chodníky 1.etapa)</t>
  </si>
  <si>
    <t>Splác istiny z bank. úverov zo ŠR (chodníky 1.etapa)</t>
  </si>
  <si>
    <t>Pripomienkovanie návrhu je v zákonom stanovenej lehote 10 dní</t>
  </si>
  <si>
    <t>Údržba budov (Od Úradu práce, soc.vecí a rodiny)</t>
  </si>
  <si>
    <t>Potraviny z dotácie z ÚPSVaR</t>
  </si>
  <si>
    <t>Tuzemské bežné transfery zo ŠR  (ZŠ s MŠ) strava</t>
  </si>
  <si>
    <t>2023 R</t>
  </si>
  <si>
    <t>Ročné zúčtovanie zdravotná poisťovňa</t>
  </si>
  <si>
    <t>292006</t>
  </si>
  <si>
    <t>Príjmy z náhrad z poistného plnenia</t>
  </si>
  <si>
    <t>Za obstaranie odpadových nádob</t>
  </si>
  <si>
    <t>637037</t>
  </si>
  <si>
    <t>711001</t>
  </si>
  <si>
    <t>Nákup pozemkov</t>
  </si>
  <si>
    <t xml:space="preserve">Environmentálny fond rekonštrukcia ZŠ s MŠ </t>
  </si>
  <si>
    <t xml:space="preserve">Tuzemské úvery bankové - dlhodobé </t>
  </si>
  <si>
    <t xml:space="preserve">Splácanie istiny z bank. úverov </t>
  </si>
  <si>
    <t xml:space="preserve">Realizácia nových stavieb </t>
  </si>
  <si>
    <t xml:space="preserve">Prípravna a projektová dokumentácia z RF </t>
  </si>
  <si>
    <t xml:space="preserve">Realizácia  nových stavieb z RF </t>
  </si>
  <si>
    <t xml:space="preserve">Rekonštruk. a modernizácia z RF </t>
  </si>
  <si>
    <t>Nákup pozemkov z RF</t>
  </si>
  <si>
    <t>2024 R</t>
  </si>
  <si>
    <t xml:space="preserve">Tuzemské bežné transfery zo ŠR  </t>
  </si>
  <si>
    <t>COVID-19</t>
  </si>
  <si>
    <t>312002</t>
  </si>
  <si>
    <t>Tuzemské bežné transfery zo štátneho účeloveho fond</t>
  </si>
  <si>
    <t>ZŠ s MŠ Čeľadince</t>
  </si>
  <si>
    <t>KAPITÁLOVÉ PRÍJMY:</t>
  </si>
  <si>
    <t>Zo štátneho rozpočtu</t>
  </si>
  <si>
    <t>131K</t>
  </si>
  <si>
    <t>ZŠ s MŠ nevyčerpaná dotácia na stravu z r. 2020</t>
  </si>
  <si>
    <t>ZŠ prenesené kompetencie nevyčerpané BV z r. 2020</t>
  </si>
  <si>
    <t>Odmeny SODB</t>
  </si>
  <si>
    <t>Poistné do Soc.poisťovne nemocenské poisten</t>
  </si>
  <si>
    <t>Poistné do Soc. poisťovne na starobné poisten</t>
  </si>
  <si>
    <t>Poistné do Soc. poisťovne na invalidné poisten</t>
  </si>
  <si>
    <t>Poistné do Soc. poist. poistenie v nezamestna</t>
  </si>
  <si>
    <t xml:space="preserve">Poistné do Soc. poist. do rezervn. fondu solid </t>
  </si>
  <si>
    <t>Vratky - dotácia na stravu z ÚPSVaR z roku 2020</t>
  </si>
  <si>
    <t>07.4.0</t>
  </si>
  <si>
    <t>633007</t>
  </si>
  <si>
    <t>Špeciálny materiál (respirátor)</t>
  </si>
  <si>
    <t>ZŠ prenesené kompetencie z roku 2020 energie</t>
  </si>
  <si>
    <t>ZŠ prenesené kompetencie z roku 2020 všeob.mater.</t>
  </si>
  <si>
    <t>ZŠ prenesené kompetencie z roku 2020 učeb. pom.</t>
  </si>
  <si>
    <t>ZŠ prenesené kompetencie z roku 2020 všeob. sl.</t>
  </si>
  <si>
    <t>713001</t>
  </si>
  <si>
    <t>814001</t>
  </si>
  <si>
    <t>Účasť na majetku - Peňažný vklad do Čevas s.r.o.</t>
  </si>
  <si>
    <t>713004</t>
  </si>
  <si>
    <t>Nákup kosačky</t>
  </si>
  <si>
    <t>221002</t>
  </si>
  <si>
    <t>Správne poplatky</t>
  </si>
  <si>
    <t>2021 S</t>
  </si>
  <si>
    <t>2025 R</t>
  </si>
  <si>
    <t xml:space="preserve">Odmeny </t>
  </si>
  <si>
    <t>Stavovanie</t>
  </si>
  <si>
    <t>Odmeny zamestnancov mimo pracovného pomeru</t>
  </si>
  <si>
    <t>11UA</t>
  </si>
  <si>
    <t>Tuzemské bežné transfery zo ŠR Ukrajina</t>
  </si>
  <si>
    <t>3AA1</t>
  </si>
  <si>
    <t>3AA2</t>
  </si>
  <si>
    <t>131L</t>
  </si>
  <si>
    <t>ZŠ s MŠ nevyčerpaná dotácia na stravu z r. 2021</t>
  </si>
  <si>
    <t>MŠ predškoláci nevyčerpané BV z r. 2021</t>
  </si>
  <si>
    <t>632004</t>
  </si>
  <si>
    <t>Internetové pripojenie</t>
  </si>
  <si>
    <t>Vratky - dotácia na stravu z ÚPSVaR z roku 2021</t>
  </si>
  <si>
    <t>642014</t>
  </si>
  <si>
    <t>Ukrajina - príspevok za ubytovanie</t>
  </si>
  <si>
    <t>Nákup prevádzkových strojov</t>
  </si>
  <si>
    <t>Údržba budov</t>
  </si>
  <si>
    <t xml:space="preserve">  NÁVRH ROZPOČTU NA ROKY 2024 - 2026</t>
  </si>
  <si>
    <t>NÁVRH ROZPOČTU NA ROKY 2024 - 2026</t>
  </si>
  <si>
    <t xml:space="preserve">    NÁVRH ROZPOČTU NA ROKY 2024 - 2026 </t>
  </si>
  <si>
    <t xml:space="preserve">  NÁVRH ROZPOČTU NA ROKY 2024 - 2026 </t>
  </si>
  <si>
    <t xml:space="preserve"> NÁVRH ROZPOČTU NA ROKY 2024 - 2026 </t>
  </si>
  <si>
    <t xml:space="preserve"> NÁVRH ROZPOČTU NA ROKY 2024 - 2026</t>
  </si>
  <si>
    <t xml:space="preserve">NÁVRH ROZPOČTU NA ROKY 2024 - 2026 </t>
  </si>
  <si>
    <t>2022 S</t>
  </si>
  <si>
    <t>2023 OS</t>
  </si>
  <si>
    <t>2026 R</t>
  </si>
  <si>
    <t>411009</t>
  </si>
  <si>
    <t>Návratná finančná výpomoc Čevas s.r.o. r.s.p. vrátenie</t>
  </si>
  <si>
    <t>131M</t>
  </si>
  <si>
    <t>Referendum 2023 nevyčerpané prostriedky zo ŠR</t>
  </si>
  <si>
    <t>ZŠ prenesené kompetencie nevyčerpané BV z r. 2022</t>
  </si>
  <si>
    <t>MŠ predškoláci nevyčerpané BV z r. 2022</t>
  </si>
  <si>
    <t>Príspevok na cirkev</t>
  </si>
  <si>
    <t>Reprezentačné</t>
  </si>
  <si>
    <t>Stravovanie (členov a zapisovateľky OkVK)</t>
  </si>
  <si>
    <t>Odmeny členom a zapisovateľom OkVK</t>
  </si>
  <si>
    <t>Referendum 2023 nevyčerpané prostriedky ŠR</t>
  </si>
  <si>
    <t>636002</t>
  </si>
  <si>
    <t>Nájomné za nájom prevádzkových strojov, techniky ...</t>
  </si>
  <si>
    <t>NSK smerové značenie obce</t>
  </si>
  <si>
    <t>ZŠ prenesené kompetencie z roku 2022 energie</t>
  </si>
  <si>
    <t>811005</t>
  </si>
  <si>
    <t xml:space="preserve">Návratná finančná výpomoc Čevas s.r.o. r.s p. </t>
  </si>
  <si>
    <t>Návrh rozpočtu vyvesený dňa: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</si>
</sst>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49" fontId="3" fillId="0" borderId="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7" xfId="0" applyBorder="1"/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0" fillId="2" borderId="1" xfId="0" applyFill="1" applyBorder="1"/>
    <xf numFmtId="49" fontId="4" fillId="0" borderId="15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2" borderId="1" xfId="0" applyFont="1" applyFill="1" applyBorder="1"/>
    <xf numFmtId="0" fontId="0" fillId="0" borderId="7" xfId="0" applyBorder="1" applyAlignment="1">
      <alignment horizontal="left"/>
    </xf>
    <xf numFmtId="0" fontId="0" fillId="0" borderId="15" xfId="0" applyBorder="1"/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7" xfId="0" applyFill="1" applyBorder="1"/>
    <xf numFmtId="0" fontId="0" fillId="2" borderId="1" xfId="0" applyFill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49" fontId="0" fillId="0" borderId="15" xfId="0" applyNumberForma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O40" sqref="O40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0" max="10" width="8.5703125" hidden="1" customWidth="1"/>
  </cols>
  <sheetData>
    <row r="1" spans="1:17" ht="20.100000000000001" customHeight="1" thickBot="1" x14ac:dyDescent="0.25">
      <c r="A1" s="85" t="s">
        <v>413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0.5" customHeight="1" x14ac:dyDescent="0.2">
      <c r="K2" s="18"/>
      <c r="L2" s="18"/>
      <c r="M2" s="18"/>
      <c r="N2" s="18"/>
      <c r="O2" s="18"/>
      <c r="P2" s="18"/>
      <c r="Q2" s="18"/>
    </row>
    <row r="3" spans="1:17" x14ac:dyDescent="0.2">
      <c r="A3" s="76" t="s">
        <v>314</v>
      </c>
      <c r="B3" s="77"/>
      <c r="C3" s="77"/>
      <c r="D3" s="77"/>
      <c r="E3" s="77"/>
      <c r="F3" s="77"/>
      <c r="G3" s="77"/>
      <c r="H3" s="77"/>
      <c r="I3" s="78"/>
      <c r="J3" s="1">
        <v>2010</v>
      </c>
      <c r="K3" s="20" t="s">
        <v>394</v>
      </c>
      <c r="L3" s="20" t="s">
        <v>420</v>
      </c>
      <c r="M3" s="20" t="s">
        <v>346</v>
      </c>
      <c r="N3" s="20" t="s">
        <v>421</v>
      </c>
      <c r="O3" s="20" t="s">
        <v>362</v>
      </c>
      <c r="P3" s="20" t="s">
        <v>395</v>
      </c>
      <c r="Q3" s="20" t="s">
        <v>422</v>
      </c>
    </row>
    <row r="4" spans="1:17" ht="10.5" customHeight="1" x14ac:dyDescent="0.2">
      <c r="J4" s="2" t="s">
        <v>87</v>
      </c>
      <c r="K4" s="1"/>
      <c r="L4" s="1"/>
      <c r="M4" s="1"/>
      <c r="N4" s="1"/>
      <c r="O4" s="1"/>
      <c r="P4" s="1"/>
      <c r="Q4" s="1"/>
    </row>
    <row r="5" spans="1:17" x14ac:dyDescent="0.2">
      <c r="A5" s="74"/>
      <c r="B5" s="75"/>
      <c r="C5" s="4"/>
      <c r="D5" s="4"/>
      <c r="E5" s="82" t="s">
        <v>127</v>
      </c>
      <c r="F5" s="77"/>
      <c r="G5" s="77"/>
      <c r="H5" s="77"/>
      <c r="I5" s="78"/>
      <c r="J5" s="1"/>
      <c r="K5" s="1"/>
      <c r="L5" s="1"/>
      <c r="M5" s="1"/>
      <c r="N5" s="1"/>
      <c r="O5" s="1"/>
      <c r="P5" s="1"/>
      <c r="Q5" s="1"/>
    </row>
    <row r="6" spans="1:17" x14ac:dyDescent="0.2">
      <c r="A6" s="74" t="s">
        <v>12</v>
      </c>
      <c r="B6" s="75"/>
      <c r="C6" s="4" t="s">
        <v>13</v>
      </c>
      <c r="D6" s="4"/>
      <c r="E6" s="79" t="s">
        <v>0</v>
      </c>
      <c r="F6" s="77"/>
      <c r="G6" s="77"/>
      <c r="H6" s="77"/>
      <c r="I6" s="78"/>
      <c r="J6" s="1">
        <v>122890</v>
      </c>
      <c r="K6" s="1">
        <v>222330.02</v>
      </c>
      <c r="L6" s="1">
        <v>255214.97</v>
      </c>
      <c r="M6" s="61">
        <v>279923</v>
      </c>
      <c r="N6" s="61">
        <v>298423</v>
      </c>
      <c r="O6" s="61">
        <v>307000</v>
      </c>
      <c r="P6" s="1">
        <v>213935</v>
      </c>
      <c r="Q6" s="1">
        <v>213935</v>
      </c>
    </row>
    <row r="7" spans="1:17" x14ac:dyDescent="0.2">
      <c r="A7" s="74" t="s">
        <v>1</v>
      </c>
      <c r="B7" s="75"/>
      <c r="C7" s="4" t="s">
        <v>13</v>
      </c>
      <c r="D7" s="4"/>
      <c r="E7" s="76" t="s">
        <v>123</v>
      </c>
      <c r="F7" s="77"/>
      <c r="G7" s="77"/>
      <c r="H7" s="77"/>
      <c r="I7" s="78"/>
      <c r="J7" s="1">
        <v>3220</v>
      </c>
      <c r="K7" s="1">
        <v>15758.6</v>
      </c>
      <c r="L7" s="1">
        <v>14687.98</v>
      </c>
      <c r="M7" s="1">
        <v>14000</v>
      </c>
      <c r="N7" s="1">
        <v>14000</v>
      </c>
      <c r="O7" s="1">
        <v>16000</v>
      </c>
      <c r="P7" s="1">
        <v>12000</v>
      </c>
      <c r="Q7" s="1">
        <v>12000</v>
      </c>
    </row>
    <row r="8" spans="1:17" x14ac:dyDescent="0.2">
      <c r="A8" s="80" t="s">
        <v>2</v>
      </c>
      <c r="B8" s="75"/>
      <c r="C8" s="17" t="s">
        <v>13</v>
      </c>
      <c r="D8" s="4"/>
      <c r="E8" s="76" t="s">
        <v>124</v>
      </c>
      <c r="F8" s="77"/>
      <c r="G8" s="77"/>
      <c r="H8" s="77"/>
      <c r="I8" s="78"/>
      <c r="J8" s="1">
        <v>6640</v>
      </c>
      <c r="K8" s="1">
        <v>11211.2</v>
      </c>
      <c r="L8" s="1">
        <v>10346.15</v>
      </c>
      <c r="M8" s="1">
        <v>9100</v>
      </c>
      <c r="N8" s="1">
        <v>9100</v>
      </c>
      <c r="O8" s="1">
        <v>12000</v>
      </c>
      <c r="P8" s="1">
        <v>8100</v>
      </c>
      <c r="Q8" s="1">
        <v>8100</v>
      </c>
    </row>
    <row r="9" spans="1:17" x14ac:dyDescent="0.2">
      <c r="A9" s="74" t="s">
        <v>3</v>
      </c>
      <c r="B9" s="75"/>
      <c r="C9" s="4" t="s">
        <v>13</v>
      </c>
      <c r="D9" s="4"/>
      <c r="E9" s="79" t="s">
        <v>128</v>
      </c>
      <c r="F9" s="77"/>
      <c r="G9" s="77"/>
      <c r="H9" s="77"/>
      <c r="I9" s="78"/>
      <c r="J9" s="1">
        <v>200</v>
      </c>
      <c r="K9" s="1">
        <v>543.33000000000004</v>
      </c>
      <c r="L9" s="1">
        <v>535</v>
      </c>
      <c r="M9" s="1">
        <v>500</v>
      </c>
      <c r="N9" s="1">
        <v>500</v>
      </c>
      <c r="O9" s="1">
        <v>600</v>
      </c>
      <c r="P9" s="1">
        <v>350</v>
      </c>
      <c r="Q9" s="1">
        <v>350</v>
      </c>
    </row>
    <row r="10" spans="1:17" x14ac:dyDescent="0.2">
      <c r="A10" s="74" t="s">
        <v>4</v>
      </c>
      <c r="B10" s="75"/>
      <c r="C10" s="4" t="s">
        <v>13</v>
      </c>
      <c r="D10" s="4"/>
      <c r="E10" s="79" t="s">
        <v>129</v>
      </c>
      <c r="F10" s="77"/>
      <c r="G10" s="77"/>
      <c r="H10" s="77"/>
      <c r="I10" s="78"/>
      <c r="J10" s="1">
        <v>100</v>
      </c>
      <c r="K10" s="1">
        <v>81</v>
      </c>
      <c r="L10" s="1">
        <v>96</v>
      </c>
      <c r="M10" s="1">
        <v>100</v>
      </c>
      <c r="N10" s="1">
        <v>100</v>
      </c>
      <c r="O10" s="1">
        <v>100</v>
      </c>
      <c r="P10" s="1">
        <v>100</v>
      </c>
      <c r="Q10" s="1">
        <v>100</v>
      </c>
    </row>
    <row r="11" spans="1:17" x14ac:dyDescent="0.2">
      <c r="A11" s="74" t="s">
        <v>5</v>
      </c>
      <c r="B11" s="75"/>
      <c r="C11" s="4" t="s">
        <v>13</v>
      </c>
      <c r="D11" s="4"/>
      <c r="E11" s="79" t="s">
        <v>130</v>
      </c>
      <c r="F11" s="77"/>
      <c r="G11" s="77"/>
      <c r="H11" s="77"/>
      <c r="I11" s="78"/>
      <c r="J11" s="1">
        <v>3000</v>
      </c>
      <c r="K11" s="1">
        <v>10442.33</v>
      </c>
      <c r="L11" s="1">
        <v>11035.42</v>
      </c>
      <c r="M11" s="1">
        <v>14000</v>
      </c>
      <c r="N11" s="1">
        <v>14000</v>
      </c>
      <c r="O11" s="1">
        <v>18000</v>
      </c>
      <c r="P11" s="1">
        <v>7100</v>
      </c>
      <c r="Q11" s="1">
        <v>7100</v>
      </c>
    </row>
    <row r="12" spans="1:17" x14ac:dyDescent="0.2">
      <c r="A12" s="11"/>
      <c r="B12" s="12"/>
      <c r="C12" s="4"/>
      <c r="D12" s="4"/>
      <c r="E12" s="8"/>
      <c r="F12" s="9"/>
      <c r="G12" s="9"/>
      <c r="H12" s="9"/>
      <c r="I12" s="10"/>
      <c r="J12" s="1"/>
      <c r="K12" s="1"/>
      <c r="L12" s="1"/>
      <c r="M12" s="1"/>
      <c r="N12" s="1"/>
      <c r="O12" s="1"/>
      <c r="P12" s="1"/>
      <c r="Q12" s="1"/>
    </row>
    <row r="13" spans="1:17" x14ac:dyDescent="0.2">
      <c r="A13" s="74"/>
      <c r="B13" s="75"/>
      <c r="C13" s="4"/>
      <c r="D13" s="4"/>
      <c r="E13" s="82" t="s">
        <v>131</v>
      </c>
      <c r="F13" s="83"/>
      <c r="G13" s="83"/>
      <c r="H13" s="83"/>
      <c r="I13" s="84"/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74" t="s">
        <v>6</v>
      </c>
      <c r="B14" s="75"/>
      <c r="C14" s="4" t="s">
        <v>13</v>
      </c>
      <c r="D14" s="4"/>
      <c r="E14" s="76" t="s">
        <v>135</v>
      </c>
      <c r="F14" s="77"/>
      <c r="G14" s="77"/>
      <c r="H14" s="77"/>
      <c r="I14" s="78"/>
      <c r="J14" s="1">
        <v>0</v>
      </c>
      <c r="K14" s="1">
        <v>9484</v>
      </c>
      <c r="L14" s="1">
        <v>6037</v>
      </c>
      <c r="M14" s="1">
        <v>5500</v>
      </c>
      <c r="N14" s="1">
        <v>5500</v>
      </c>
      <c r="O14" s="1">
        <v>6000</v>
      </c>
      <c r="P14" s="1">
        <v>500</v>
      </c>
      <c r="Q14" s="1">
        <v>500</v>
      </c>
    </row>
    <row r="15" spans="1:17" x14ac:dyDescent="0.2">
      <c r="A15" s="11" t="s">
        <v>392</v>
      </c>
      <c r="B15" s="12"/>
      <c r="C15" s="4" t="s">
        <v>13</v>
      </c>
      <c r="D15" s="4"/>
      <c r="E15" s="13" t="s">
        <v>393</v>
      </c>
      <c r="F15" s="9"/>
      <c r="G15" s="9"/>
      <c r="H15" s="9"/>
      <c r="I15" s="10"/>
      <c r="J15" s="1"/>
      <c r="K15" s="1"/>
      <c r="L15" s="1">
        <v>2538</v>
      </c>
      <c r="M15" s="1">
        <v>2800</v>
      </c>
      <c r="N15" s="1">
        <v>2800</v>
      </c>
      <c r="O15" s="1">
        <v>3000</v>
      </c>
      <c r="P15" s="1">
        <v>1000</v>
      </c>
      <c r="Q15" s="1">
        <v>1000</v>
      </c>
    </row>
    <row r="16" spans="1:17" x14ac:dyDescent="0.2">
      <c r="A16" s="74" t="s">
        <v>7</v>
      </c>
      <c r="B16" s="75"/>
      <c r="C16" s="4" t="s">
        <v>13</v>
      </c>
      <c r="D16" s="4"/>
      <c r="E16" s="79" t="s">
        <v>133</v>
      </c>
      <c r="F16" s="77"/>
      <c r="G16" s="77"/>
      <c r="H16" s="77"/>
      <c r="I16" s="78"/>
      <c r="J16" s="1">
        <v>330</v>
      </c>
      <c r="K16" s="1">
        <v>2580.08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x14ac:dyDescent="0.2">
      <c r="A17" s="11" t="s">
        <v>138</v>
      </c>
      <c r="B17" s="12"/>
      <c r="C17" s="4" t="s">
        <v>13</v>
      </c>
      <c r="D17" s="4"/>
      <c r="E17" s="8" t="s">
        <v>139</v>
      </c>
      <c r="F17" s="9"/>
      <c r="G17" s="9"/>
      <c r="H17" s="9"/>
      <c r="I17" s="10"/>
      <c r="J17" s="1"/>
      <c r="K17" s="1"/>
      <c r="L17" s="1">
        <v>50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 x14ac:dyDescent="0.2">
      <c r="A18" s="74" t="s">
        <v>8</v>
      </c>
      <c r="B18" s="75"/>
      <c r="C18" s="4" t="s">
        <v>13</v>
      </c>
      <c r="D18" s="4"/>
      <c r="E18" s="79" t="s">
        <v>140</v>
      </c>
      <c r="F18" s="77"/>
      <c r="G18" s="77"/>
      <c r="H18" s="77"/>
      <c r="I18" s="78"/>
      <c r="J18" s="1">
        <v>670</v>
      </c>
      <c r="K18" s="1">
        <v>9255</v>
      </c>
      <c r="L18" s="1">
        <v>6316.35</v>
      </c>
      <c r="M18" s="61">
        <v>7000</v>
      </c>
      <c r="N18" s="61">
        <v>7000</v>
      </c>
      <c r="O18" s="61">
        <v>3000</v>
      </c>
      <c r="P18" s="1">
        <v>1300</v>
      </c>
      <c r="Q18" s="1">
        <v>1300</v>
      </c>
    </row>
    <row r="19" spans="1:17" x14ac:dyDescent="0.2">
      <c r="A19" s="74" t="s">
        <v>10</v>
      </c>
      <c r="B19" s="75"/>
      <c r="C19" s="4" t="s">
        <v>13</v>
      </c>
      <c r="D19" s="4"/>
      <c r="E19" s="76" t="s">
        <v>141</v>
      </c>
      <c r="F19" s="77"/>
      <c r="G19" s="77"/>
      <c r="H19" s="77"/>
      <c r="I19" s="78"/>
      <c r="J19" s="1">
        <v>0</v>
      </c>
      <c r="K19" s="1">
        <v>0</v>
      </c>
      <c r="L19" s="1">
        <v>0</v>
      </c>
      <c r="M19" s="1">
        <v>500</v>
      </c>
      <c r="N19" s="1">
        <v>500</v>
      </c>
      <c r="O19" s="1">
        <v>5500</v>
      </c>
      <c r="P19" s="1">
        <v>0</v>
      </c>
      <c r="Q19" s="1">
        <v>0</v>
      </c>
    </row>
    <row r="20" spans="1:17" x14ac:dyDescent="0.2">
      <c r="A20" s="74" t="s">
        <v>11</v>
      </c>
      <c r="B20" s="75"/>
      <c r="C20" s="4" t="s">
        <v>13</v>
      </c>
      <c r="D20" s="4"/>
      <c r="E20" s="79" t="s">
        <v>134</v>
      </c>
      <c r="F20" s="77"/>
      <c r="G20" s="77"/>
      <c r="H20" s="77"/>
      <c r="I20" s="78"/>
      <c r="J20" s="1">
        <v>0</v>
      </c>
      <c r="K20" s="1">
        <v>0</v>
      </c>
      <c r="L20" s="1">
        <v>0</v>
      </c>
      <c r="M20" s="1">
        <v>15</v>
      </c>
      <c r="N20" s="1">
        <v>15</v>
      </c>
      <c r="O20" s="1">
        <v>0</v>
      </c>
      <c r="P20" s="1">
        <v>15</v>
      </c>
      <c r="Q20" s="1">
        <v>15</v>
      </c>
    </row>
    <row r="21" spans="1:17" x14ac:dyDescent="0.2">
      <c r="A21" s="11" t="s">
        <v>348</v>
      </c>
      <c r="B21" s="12"/>
      <c r="C21" s="4" t="s">
        <v>13</v>
      </c>
      <c r="D21" s="4"/>
      <c r="E21" s="8" t="s">
        <v>349</v>
      </c>
      <c r="F21" s="9"/>
      <c r="G21" s="9"/>
      <c r="H21" s="9"/>
      <c r="I21" s="10"/>
      <c r="J21" s="1"/>
      <c r="K21" s="1"/>
      <c r="L21" s="1"/>
      <c r="M21" s="1">
        <v>0</v>
      </c>
      <c r="N21" s="1">
        <v>0</v>
      </c>
      <c r="O21" s="1">
        <v>0</v>
      </c>
      <c r="P21" s="1"/>
      <c r="Q21" s="1"/>
    </row>
    <row r="22" spans="1:17" x14ac:dyDescent="0.2">
      <c r="A22" s="11" t="s">
        <v>291</v>
      </c>
      <c r="B22" s="12"/>
      <c r="C22" s="4" t="s">
        <v>13</v>
      </c>
      <c r="D22" s="4"/>
      <c r="E22" s="8" t="s">
        <v>292</v>
      </c>
      <c r="F22" s="9"/>
      <c r="G22" s="9"/>
      <c r="H22" s="9"/>
      <c r="I22" s="10"/>
      <c r="J22" s="1"/>
      <c r="K22" s="1"/>
      <c r="L22" s="1">
        <v>2166.48</v>
      </c>
      <c r="M22" s="1">
        <v>2170</v>
      </c>
      <c r="N22" s="1">
        <v>2170</v>
      </c>
      <c r="O22" s="1">
        <v>0</v>
      </c>
      <c r="P22" s="1"/>
      <c r="Q22" s="1"/>
    </row>
    <row r="23" spans="1:17" x14ac:dyDescent="0.2">
      <c r="A23" s="11" t="s">
        <v>136</v>
      </c>
      <c r="B23" s="12"/>
      <c r="C23" s="4" t="s">
        <v>13</v>
      </c>
      <c r="D23" s="4"/>
      <c r="E23" s="8" t="s">
        <v>137</v>
      </c>
      <c r="F23" s="9"/>
      <c r="G23" s="9"/>
      <c r="H23" s="9"/>
      <c r="I23" s="10"/>
      <c r="J23" s="1"/>
      <c r="K23" s="1">
        <v>1564.76</v>
      </c>
      <c r="L23" s="1">
        <v>690.99</v>
      </c>
      <c r="M23" s="1">
        <v>1500</v>
      </c>
      <c r="N23" s="1">
        <v>1500</v>
      </c>
      <c r="O23" s="1">
        <v>1000</v>
      </c>
      <c r="P23" s="1">
        <v>1500</v>
      </c>
      <c r="Q23" s="1">
        <v>1500</v>
      </c>
    </row>
    <row r="24" spans="1:17" x14ac:dyDescent="0.2">
      <c r="A24" s="11"/>
      <c r="B24" s="12"/>
      <c r="C24" s="4"/>
      <c r="D24" s="4"/>
      <c r="E24" s="8"/>
      <c r="F24" s="9"/>
      <c r="G24" s="9"/>
      <c r="H24" s="9"/>
      <c r="I24" s="10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11"/>
      <c r="B25" s="12"/>
      <c r="C25" s="4"/>
      <c r="D25" s="4"/>
      <c r="E25" s="8"/>
      <c r="F25" s="9"/>
      <c r="G25" s="9"/>
      <c r="H25" s="9"/>
      <c r="I25" s="10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74"/>
      <c r="B26" s="75"/>
      <c r="C26" s="4"/>
      <c r="D26" s="4"/>
      <c r="E26" s="82" t="s">
        <v>132</v>
      </c>
      <c r="F26" s="83"/>
      <c r="G26" s="83"/>
      <c r="H26" s="83"/>
      <c r="I26" s="84"/>
      <c r="J26" s="1">
        <v>30</v>
      </c>
      <c r="K26" s="1"/>
      <c r="L26" s="1"/>
      <c r="M26" s="1"/>
      <c r="N26" s="1"/>
      <c r="O26" s="1"/>
      <c r="P26" s="1"/>
      <c r="Q26" s="1"/>
    </row>
    <row r="27" spans="1:17" x14ac:dyDescent="0.2">
      <c r="A27" s="74" t="s">
        <v>14</v>
      </c>
      <c r="B27" s="75"/>
      <c r="C27" s="4" t="s">
        <v>15</v>
      </c>
      <c r="D27" s="4"/>
      <c r="E27" s="76" t="s">
        <v>144</v>
      </c>
      <c r="F27" s="77"/>
      <c r="G27" s="77"/>
      <c r="H27" s="77"/>
      <c r="I27" s="78"/>
      <c r="J27" s="1">
        <v>30</v>
      </c>
      <c r="K27" s="1">
        <v>6567.6</v>
      </c>
      <c r="L27" s="1">
        <v>4657.87</v>
      </c>
      <c r="M27" s="1">
        <v>7935</v>
      </c>
      <c r="N27" s="1">
        <v>7935</v>
      </c>
      <c r="O27" s="1">
        <v>7935</v>
      </c>
      <c r="P27" s="1">
        <v>7935</v>
      </c>
      <c r="Q27" s="1">
        <v>7935</v>
      </c>
    </row>
    <row r="28" spans="1:17" x14ac:dyDescent="0.2">
      <c r="A28" s="11" t="s">
        <v>14</v>
      </c>
      <c r="B28" s="12"/>
      <c r="C28" s="4" t="s">
        <v>399</v>
      </c>
      <c r="D28" s="4"/>
      <c r="E28" s="13" t="s">
        <v>400</v>
      </c>
      <c r="F28" s="9"/>
      <c r="G28" s="9"/>
      <c r="H28" s="9"/>
      <c r="I28" s="10"/>
      <c r="J28" s="1"/>
      <c r="K28" s="1"/>
      <c r="L28" s="1">
        <v>2148</v>
      </c>
      <c r="M28" s="61">
        <v>0</v>
      </c>
      <c r="N28" s="61">
        <v>0</v>
      </c>
      <c r="O28" s="61">
        <v>0</v>
      </c>
      <c r="P28" s="1"/>
      <c r="Q28" s="1"/>
    </row>
    <row r="29" spans="1:17" x14ac:dyDescent="0.2">
      <c r="A29" s="11" t="s">
        <v>14</v>
      </c>
      <c r="B29" s="12"/>
      <c r="C29" s="4" t="s">
        <v>15</v>
      </c>
      <c r="D29" s="4"/>
      <c r="E29" s="13" t="s">
        <v>345</v>
      </c>
      <c r="F29" s="9"/>
      <c r="G29" s="9"/>
      <c r="H29" s="9"/>
      <c r="I29" s="10"/>
      <c r="J29" s="1"/>
      <c r="K29" s="1"/>
      <c r="L29" s="1"/>
      <c r="M29" s="1">
        <v>0</v>
      </c>
      <c r="N29" s="1">
        <v>0</v>
      </c>
      <c r="O29" s="1">
        <v>4000</v>
      </c>
      <c r="P29" s="1">
        <v>0</v>
      </c>
      <c r="Q29" s="1">
        <v>0</v>
      </c>
    </row>
    <row r="30" spans="1:17" x14ac:dyDescent="0.2">
      <c r="A30" s="11" t="s">
        <v>173</v>
      </c>
      <c r="B30" s="12"/>
      <c r="C30" s="4" t="s">
        <v>15</v>
      </c>
      <c r="D30" s="4"/>
      <c r="E30" s="24" t="s">
        <v>174</v>
      </c>
      <c r="F30" s="29"/>
      <c r="G30" s="29"/>
      <c r="H30" s="36"/>
      <c r="I30" s="37"/>
      <c r="J30" s="1"/>
      <c r="K30" s="1">
        <v>3320.31</v>
      </c>
      <c r="L30" s="1">
        <v>840.62</v>
      </c>
      <c r="M30" s="1">
        <v>800</v>
      </c>
      <c r="N30" s="61">
        <v>965</v>
      </c>
      <c r="O30" s="1">
        <v>965</v>
      </c>
      <c r="P30" s="1">
        <v>660</v>
      </c>
      <c r="Q30" s="1">
        <v>660</v>
      </c>
    </row>
    <row r="31" spans="1:17" x14ac:dyDescent="0.2">
      <c r="A31" s="11" t="s">
        <v>241</v>
      </c>
      <c r="B31" s="12"/>
      <c r="C31" s="4" t="s">
        <v>13</v>
      </c>
      <c r="D31" s="4"/>
      <c r="E31" s="13" t="s">
        <v>242</v>
      </c>
      <c r="F31" s="27"/>
      <c r="G31" s="27"/>
      <c r="H31" s="36"/>
      <c r="I31" s="37"/>
      <c r="J31" s="1"/>
      <c r="K31" s="1">
        <v>1000</v>
      </c>
      <c r="L31" s="1">
        <v>1000</v>
      </c>
      <c r="M31" s="61">
        <v>1000</v>
      </c>
      <c r="N31" s="61">
        <v>1000</v>
      </c>
      <c r="O31" s="61">
        <v>1000</v>
      </c>
      <c r="P31" s="1">
        <v>150</v>
      </c>
      <c r="Q31" s="1">
        <v>150</v>
      </c>
    </row>
    <row r="32" spans="1:17" x14ac:dyDescent="0.2">
      <c r="A32" s="11" t="s">
        <v>365</v>
      </c>
      <c r="B32" s="12"/>
      <c r="C32" s="4" t="s">
        <v>335</v>
      </c>
      <c r="D32" s="4"/>
      <c r="E32" s="13" t="s">
        <v>366</v>
      </c>
      <c r="F32" s="27"/>
      <c r="G32" s="27"/>
      <c r="H32" s="36"/>
      <c r="I32" s="37"/>
      <c r="J32" s="1"/>
      <c r="K32" s="1">
        <v>421.72</v>
      </c>
      <c r="L32" s="1">
        <v>914.9</v>
      </c>
      <c r="M32" s="1">
        <v>915</v>
      </c>
      <c r="N32" s="61">
        <v>1950</v>
      </c>
      <c r="O32" s="1">
        <v>2000</v>
      </c>
      <c r="P32" s="1"/>
      <c r="Q32" s="1"/>
    </row>
    <row r="33" spans="1:17" x14ac:dyDescent="0.2">
      <c r="A33" s="11"/>
      <c r="B33" s="12"/>
      <c r="C33" s="4"/>
      <c r="D33" s="4"/>
      <c r="E33" s="13"/>
      <c r="F33" s="27"/>
      <c r="G33" s="27"/>
      <c r="H33" s="36"/>
      <c r="I33" s="37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1"/>
      <c r="B34" s="12"/>
      <c r="C34" s="4"/>
      <c r="D34" s="4"/>
      <c r="E34" s="13"/>
      <c r="F34" s="27"/>
      <c r="G34" s="27"/>
      <c r="H34" s="36"/>
      <c r="I34" s="37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11"/>
      <c r="B35" s="12"/>
      <c r="C35" s="4"/>
      <c r="D35" s="4"/>
      <c r="E35" s="13"/>
      <c r="F35" s="27"/>
      <c r="G35" s="27"/>
      <c r="H35" s="36"/>
      <c r="I35" s="37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11"/>
      <c r="B36" s="12"/>
      <c r="C36" s="4"/>
      <c r="D36" s="4"/>
      <c r="E36" s="13"/>
      <c r="F36" s="27"/>
      <c r="G36" s="27"/>
      <c r="H36" s="36"/>
      <c r="I36" s="37"/>
      <c r="J36" s="1"/>
      <c r="K36" s="1"/>
      <c r="L36" s="1"/>
      <c r="M36" s="1"/>
      <c r="N36" s="1"/>
      <c r="O36" s="1"/>
      <c r="P36" s="1"/>
      <c r="Q36" s="1"/>
    </row>
    <row r="37" spans="1:17" x14ac:dyDescent="0.2">
      <c r="A37" s="11"/>
      <c r="B37" s="12"/>
      <c r="C37" s="4"/>
      <c r="D37" s="4"/>
      <c r="E37" s="13"/>
      <c r="F37" s="27"/>
      <c r="G37" s="27"/>
      <c r="H37" s="36"/>
      <c r="I37" s="37"/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11"/>
      <c r="B38" s="12"/>
      <c r="C38" s="4"/>
      <c r="D38" s="4"/>
      <c r="E38" s="13"/>
      <c r="F38" s="27"/>
      <c r="G38" s="27"/>
      <c r="H38" s="36"/>
      <c r="I38" s="37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4"/>
      <c r="B39" s="12"/>
      <c r="C39" s="17"/>
      <c r="D39" s="4"/>
      <c r="E39" s="13"/>
      <c r="F39" s="9"/>
      <c r="G39" s="9"/>
      <c r="H39" s="9"/>
      <c r="I39" s="10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74"/>
      <c r="B40" s="75"/>
      <c r="C40" s="4"/>
      <c r="D40" s="4"/>
      <c r="E40" s="82" t="s">
        <v>86</v>
      </c>
      <c r="F40" s="83"/>
      <c r="G40" s="83"/>
      <c r="H40" s="83"/>
      <c r="I40" s="84"/>
      <c r="J40" s="1">
        <v>30</v>
      </c>
      <c r="K40" s="6">
        <f t="shared" ref="K40" si="0">SUM(K6:K39)</f>
        <v>294559.94999999995</v>
      </c>
      <c r="L40" s="6">
        <f t="shared" ref="L40:Q40" si="1">SUM(L6:L39)</f>
        <v>319275.73</v>
      </c>
      <c r="M40" s="64">
        <f>SUM(M6:M39)</f>
        <v>347758</v>
      </c>
      <c r="N40" s="64">
        <f>SUM(N6:N39)</f>
        <v>367458</v>
      </c>
      <c r="O40" s="64">
        <f>SUM(O6:O39)</f>
        <v>388100</v>
      </c>
      <c r="P40" s="6">
        <f t="shared" si="1"/>
        <v>254645</v>
      </c>
      <c r="Q40" s="6">
        <f t="shared" si="1"/>
        <v>254645</v>
      </c>
    </row>
    <row r="41" spans="1:17" ht="1.5" hidden="1" customHeight="1" x14ac:dyDescent="0.2">
      <c r="A41" s="81"/>
      <c r="B41" s="81"/>
      <c r="C41" s="5"/>
      <c r="D41" s="5"/>
    </row>
    <row r="42" spans="1:17" hidden="1" x14ac:dyDescent="0.2">
      <c r="A42" s="81"/>
      <c r="B42" s="81"/>
      <c r="C42" s="5"/>
      <c r="D42" s="5"/>
    </row>
    <row r="43" spans="1:17" hidden="1" x14ac:dyDescent="0.2"/>
    <row r="44" spans="1:17" hidden="1" x14ac:dyDescent="0.2"/>
  </sheetData>
  <mergeCells count="36">
    <mergeCell ref="A1:Q1"/>
    <mergeCell ref="A13:B13"/>
    <mergeCell ref="A14:B14"/>
    <mergeCell ref="A9:B9"/>
    <mergeCell ref="E9:I9"/>
    <mergeCell ref="A3:I3"/>
    <mergeCell ref="A5:B5"/>
    <mergeCell ref="E13:I13"/>
    <mergeCell ref="E5:I5"/>
    <mergeCell ref="E7:I7"/>
    <mergeCell ref="A7:B7"/>
    <mergeCell ref="A6:B6"/>
    <mergeCell ref="E11:I11"/>
    <mergeCell ref="E8:I8"/>
    <mergeCell ref="A10:B10"/>
    <mergeCell ref="A11:B11"/>
    <mergeCell ref="E40:I40"/>
    <mergeCell ref="E19:I19"/>
    <mergeCell ref="E26:I26"/>
    <mergeCell ref="E16:I16"/>
    <mergeCell ref="E14:I14"/>
    <mergeCell ref="E18:I18"/>
    <mergeCell ref="E20:I20"/>
    <mergeCell ref="A41:B41"/>
    <mergeCell ref="A42:B42"/>
    <mergeCell ref="A40:B40"/>
    <mergeCell ref="A27:B27"/>
    <mergeCell ref="A20:B20"/>
    <mergeCell ref="A26:B26"/>
    <mergeCell ref="A19:B19"/>
    <mergeCell ref="E27:I27"/>
    <mergeCell ref="A16:B16"/>
    <mergeCell ref="A18:B18"/>
    <mergeCell ref="E6:I6"/>
    <mergeCell ref="A8:B8"/>
    <mergeCell ref="E10:I10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Normal="100" workbookViewId="0">
      <selection activeCell="O34" sqref="O34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0" max="10" width="9.140625" hidden="1" customWidth="1"/>
  </cols>
  <sheetData>
    <row r="1" spans="1:17" ht="20.100000000000001" customHeight="1" thickBot="1" x14ac:dyDescent="0.25">
      <c r="A1" s="85" t="s">
        <v>419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x14ac:dyDescent="0.2">
      <c r="A2" s="76" t="s">
        <v>125</v>
      </c>
      <c r="B2" s="77"/>
      <c r="C2" s="77"/>
      <c r="D2" s="77"/>
      <c r="E2" s="77"/>
      <c r="F2" s="77"/>
      <c r="G2" s="77"/>
      <c r="H2" s="77"/>
      <c r="I2" s="78"/>
      <c r="J2" s="1">
        <v>2010</v>
      </c>
      <c r="K2" s="20" t="s">
        <v>394</v>
      </c>
      <c r="L2" s="20" t="s">
        <v>420</v>
      </c>
      <c r="M2" s="20" t="s">
        <v>346</v>
      </c>
      <c r="N2" s="20" t="s">
        <v>421</v>
      </c>
      <c r="O2" s="20" t="s">
        <v>362</v>
      </c>
      <c r="P2" s="20" t="s">
        <v>395</v>
      </c>
      <c r="Q2" s="20" t="s">
        <v>422</v>
      </c>
    </row>
    <row r="3" spans="1:17" x14ac:dyDescent="0.2">
      <c r="A3" s="92" t="s">
        <v>260</v>
      </c>
      <c r="B3" s="93"/>
      <c r="C3" s="4"/>
      <c r="D3" s="4"/>
      <c r="E3" s="92" t="s">
        <v>317</v>
      </c>
      <c r="F3" s="108"/>
      <c r="G3" s="108"/>
      <c r="H3" s="108"/>
      <c r="I3" s="75"/>
      <c r="J3" s="1"/>
      <c r="K3" s="1"/>
      <c r="L3" s="1"/>
      <c r="M3" s="1"/>
      <c r="N3" s="1"/>
      <c r="O3" s="1"/>
      <c r="P3" s="1"/>
      <c r="Q3" s="1"/>
    </row>
    <row r="4" spans="1:17" x14ac:dyDescent="0.2">
      <c r="A4" s="74" t="s">
        <v>16</v>
      </c>
      <c r="B4" s="75"/>
      <c r="C4" s="4" t="s">
        <v>13</v>
      </c>
      <c r="D4" s="4"/>
      <c r="E4" s="76" t="s">
        <v>145</v>
      </c>
      <c r="F4" s="77"/>
      <c r="G4" s="77"/>
      <c r="H4" s="77"/>
      <c r="I4" s="78"/>
      <c r="J4" s="1">
        <v>26000</v>
      </c>
      <c r="K4" s="1">
        <v>45845.15</v>
      </c>
      <c r="L4" s="1">
        <v>50135.55</v>
      </c>
      <c r="M4" s="1">
        <v>48381</v>
      </c>
      <c r="N4" s="1">
        <v>48381</v>
      </c>
      <c r="O4" s="1">
        <v>76356</v>
      </c>
      <c r="P4" s="1">
        <v>38595</v>
      </c>
      <c r="Q4" s="1">
        <v>38595</v>
      </c>
    </row>
    <row r="5" spans="1:17" x14ac:dyDescent="0.2">
      <c r="A5" s="11" t="s">
        <v>201</v>
      </c>
      <c r="B5" s="12"/>
      <c r="C5" s="4" t="s">
        <v>13</v>
      </c>
      <c r="D5" s="4"/>
      <c r="E5" s="13" t="s">
        <v>202</v>
      </c>
      <c r="F5" s="9"/>
      <c r="G5" s="9"/>
      <c r="H5" s="9"/>
      <c r="I5" s="10"/>
      <c r="J5" s="1"/>
      <c r="K5" s="1">
        <v>352.47</v>
      </c>
      <c r="L5" s="1">
        <v>718.82</v>
      </c>
      <c r="M5" s="61">
        <v>604</v>
      </c>
      <c r="N5" s="61">
        <v>604</v>
      </c>
      <c r="O5" s="61">
        <v>2520</v>
      </c>
      <c r="P5" s="1">
        <v>450</v>
      </c>
      <c r="Q5" s="1">
        <v>450</v>
      </c>
    </row>
    <row r="6" spans="1:17" x14ac:dyDescent="0.2">
      <c r="A6" s="11" t="s">
        <v>94</v>
      </c>
      <c r="B6" s="12"/>
      <c r="C6" s="4" t="s">
        <v>13</v>
      </c>
      <c r="D6" s="4"/>
      <c r="E6" s="13" t="s">
        <v>203</v>
      </c>
      <c r="F6" s="9"/>
      <c r="G6" s="9"/>
      <c r="H6" s="9"/>
      <c r="I6" s="10"/>
      <c r="J6" s="1"/>
      <c r="K6" s="1">
        <v>4240.9799999999996</v>
      </c>
      <c r="L6" s="1">
        <v>4330.1499999999996</v>
      </c>
      <c r="M6" s="61">
        <v>6573</v>
      </c>
      <c r="N6" s="61">
        <v>6573</v>
      </c>
      <c r="O6" s="61">
        <v>7884</v>
      </c>
      <c r="P6" s="1">
        <v>2610</v>
      </c>
      <c r="Q6" s="1">
        <v>2610</v>
      </c>
    </row>
    <row r="7" spans="1:17" x14ac:dyDescent="0.2">
      <c r="A7" s="14" t="s">
        <v>208</v>
      </c>
      <c r="B7" s="12"/>
      <c r="C7" s="17" t="s">
        <v>13</v>
      </c>
      <c r="D7" s="4"/>
      <c r="E7" s="13" t="s">
        <v>209</v>
      </c>
      <c r="F7" s="9"/>
      <c r="G7" s="9"/>
      <c r="H7" s="9"/>
      <c r="I7" s="10"/>
      <c r="J7" s="1"/>
      <c r="K7" s="1">
        <v>787.5</v>
      </c>
      <c r="L7" s="1">
        <v>4059</v>
      </c>
      <c r="M7" s="1">
        <v>1910</v>
      </c>
      <c r="N7" s="1">
        <v>1910</v>
      </c>
      <c r="O7" s="1">
        <v>0</v>
      </c>
      <c r="P7" s="1">
        <v>1200</v>
      </c>
      <c r="Q7" s="1">
        <v>1200</v>
      </c>
    </row>
    <row r="8" spans="1:17" x14ac:dyDescent="0.2">
      <c r="A8" s="74" t="s">
        <v>17</v>
      </c>
      <c r="B8" s="75"/>
      <c r="C8" s="4" t="s">
        <v>13</v>
      </c>
      <c r="D8" s="4"/>
      <c r="E8" s="79" t="s">
        <v>204</v>
      </c>
      <c r="F8" s="77"/>
      <c r="G8" s="77"/>
      <c r="H8" s="77"/>
      <c r="I8" s="78"/>
      <c r="J8" s="1">
        <v>2000</v>
      </c>
      <c r="K8" s="1">
        <v>4431.3999999999996</v>
      </c>
      <c r="L8" s="1">
        <v>4691.2</v>
      </c>
      <c r="M8" s="61">
        <v>4642</v>
      </c>
      <c r="N8" s="61">
        <v>4642</v>
      </c>
      <c r="O8" s="61">
        <v>5829</v>
      </c>
      <c r="P8" s="1">
        <v>4230</v>
      </c>
      <c r="Q8" s="1">
        <v>4230</v>
      </c>
    </row>
    <row r="9" spans="1:17" x14ac:dyDescent="0.2">
      <c r="A9" s="11" t="s">
        <v>83</v>
      </c>
      <c r="B9" s="12"/>
      <c r="C9" s="4" t="s">
        <v>13</v>
      </c>
      <c r="D9" s="4"/>
      <c r="E9" s="8" t="s">
        <v>167</v>
      </c>
      <c r="F9" s="9"/>
      <c r="G9" s="9"/>
      <c r="H9" s="9"/>
      <c r="I9" s="10"/>
      <c r="J9" s="1"/>
      <c r="K9" s="1">
        <v>1250.94</v>
      </c>
      <c r="L9" s="1">
        <v>1554.3</v>
      </c>
      <c r="M9" s="1">
        <v>906</v>
      </c>
      <c r="N9" s="1">
        <v>906</v>
      </c>
      <c r="O9" s="1">
        <v>2847</v>
      </c>
      <c r="P9" s="1">
        <v>1250</v>
      </c>
      <c r="Q9" s="1">
        <v>1250</v>
      </c>
    </row>
    <row r="10" spans="1:17" x14ac:dyDescent="0.2">
      <c r="A10" s="74" t="s">
        <v>18</v>
      </c>
      <c r="B10" s="75"/>
      <c r="C10" s="4" t="s">
        <v>13</v>
      </c>
      <c r="D10" s="4"/>
      <c r="E10" s="79" t="s">
        <v>64</v>
      </c>
      <c r="F10" s="77"/>
      <c r="G10" s="77"/>
      <c r="H10" s="77"/>
      <c r="I10" s="78"/>
      <c r="J10" s="1">
        <v>320</v>
      </c>
      <c r="K10" s="1">
        <v>795.35</v>
      </c>
      <c r="L10" s="1">
        <v>874.03</v>
      </c>
      <c r="M10" s="1">
        <v>852</v>
      </c>
      <c r="N10" s="1">
        <v>852</v>
      </c>
      <c r="O10" s="1">
        <v>1215</v>
      </c>
      <c r="P10" s="1">
        <v>600</v>
      </c>
      <c r="Q10" s="1">
        <v>600</v>
      </c>
    </row>
    <row r="11" spans="1:17" x14ac:dyDescent="0.2">
      <c r="A11" s="74" t="s">
        <v>19</v>
      </c>
      <c r="B11" s="75"/>
      <c r="C11" s="4" t="s">
        <v>13</v>
      </c>
      <c r="D11" s="4"/>
      <c r="E11" s="79" t="s">
        <v>65</v>
      </c>
      <c r="F11" s="77"/>
      <c r="G11" s="77"/>
      <c r="H11" s="77"/>
      <c r="I11" s="78"/>
      <c r="J11" s="1">
        <v>3220</v>
      </c>
      <c r="K11" s="1">
        <v>7778.99</v>
      </c>
      <c r="L11" s="1">
        <v>8446.6200000000008</v>
      </c>
      <c r="M11" s="61">
        <v>7858</v>
      </c>
      <c r="N11" s="61">
        <v>7858</v>
      </c>
      <c r="O11" s="61">
        <v>12146</v>
      </c>
      <c r="P11" s="1">
        <v>5800</v>
      </c>
      <c r="Q11" s="1">
        <v>5800</v>
      </c>
    </row>
    <row r="12" spans="1:17" x14ac:dyDescent="0.2">
      <c r="A12" s="74" t="s">
        <v>20</v>
      </c>
      <c r="B12" s="75"/>
      <c r="C12" s="4" t="s">
        <v>13</v>
      </c>
      <c r="D12" s="4"/>
      <c r="E12" s="79" t="s">
        <v>66</v>
      </c>
      <c r="F12" s="77"/>
      <c r="G12" s="77"/>
      <c r="H12" s="77"/>
      <c r="I12" s="78"/>
      <c r="J12" s="1">
        <v>190</v>
      </c>
      <c r="K12" s="1">
        <v>454.34</v>
      </c>
      <c r="L12" s="1">
        <v>499.24</v>
      </c>
      <c r="M12" s="1">
        <v>441</v>
      </c>
      <c r="N12" s="1">
        <v>441</v>
      </c>
      <c r="O12" s="1">
        <v>694</v>
      </c>
      <c r="P12" s="1">
        <v>340</v>
      </c>
      <c r="Q12" s="1">
        <v>340</v>
      </c>
    </row>
    <row r="13" spans="1:17" x14ac:dyDescent="0.2">
      <c r="A13" s="74" t="s">
        <v>21</v>
      </c>
      <c r="B13" s="75"/>
      <c r="C13" s="4" t="s">
        <v>13</v>
      </c>
      <c r="D13" s="4"/>
      <c r="E13" s="79" t="s">
        <v>67</v>
      </c>
      <c r="F13" s="77"/>
      <c r="G13" s="77"/>
      <c r="H13" s="77"/>
      <c r="I13" s="78"/>
      <c r="J13" s="1">
        <v>690</v>
      </c>
      <c r="K13" s="1">
        <v>1350.13</v>
      </c>
      <c r="L13" s="1">
        <v>1748.98</v>
      </c>
      <c r="M13" s="1">
        <v>1728</v>
      </c>
      <c r="N13" s="1">
        <v>1728</v>
      </c>
      <c r="O13" s="1">
        <v>2603</v>
      </c>
      <c r="P13" s="1">
        <v>1350</v>
      </c>
      <c r="Q13" s="1">
        <v>1350</v>
      </c>
    </row>
    <row r="14" spans="1:17" x14ac:dyDescent="0.2">
      <c r="A14" s="74" t="s">
        <v>22</v>
      </c>
      <c r="B14" s="75"/>
      <c r="C14" s="4" t="s">
        <v>13</v>
      </c>
      <c r="D14" s="4"/>
      <c r="E14" s="79" t="s">
        <v>68</v>
      </c>
      <c r="F14" s="77"/>
      <c r="G14" s="77"/>
      <c r="H14" s="77"/>
      <c r="I14" s="78"/>
      <c r="J14" s="1">
        <v>230</v>
      </c>
      <c r="K14" s="1">
        <v>449.98</v>
      </c>
      <c r="L14" s="1">
        <v>603.24</v>
      </c>
      <c r="M14" s="1">
        <v>610</v>
      </c>
      <c r="N14" s="1">
        <v>610</v>
      </c>
      <c r="O14" s="1">
        <v>868</v>
      </c>
      <c r="P14" s="1">
        <v>450</v>
      </c>
      <c r="Q14" s="1">
        <v>450</v>
      </c>
    </row>
    <row r="15" spans="1:17" x14ac:dyDescent="0.2">
      <c r="A15" s="74" t="s">
        <v>23</v>
      </c>
      <c r="B15" s="75"/>
      <c r="C15" s="4" t="s">
        <v>13</v>
      </c>
      <c r="D15" s="4"/>
      <c r="E15" s="79" t="s">
        <v>69</v>
      </c>
      <c r="F15" s="77"/>
      <c r="G15" s="77"/>
      <c r="H15" s="77"/>
      <c r="I15" s="78"/>
      <c r="J15" s="1">
        <v>1235</v>
      </c>
      <c r="K15" s="1">
        <v>2698.76</v>
      </c>
      <c r="L15" s="1">
        <v>2966.32</v>
      </c>
      <c r="M15" s="1">
        <v>2777</v>
      </c>
      <c r="N15" s="1">
        <v>2777</v>
      </c>
      <c r="O15" s="1">
        <v>4121</v>
      </c>
      <c r="P15" s="1">
        <v>2000</v>
      </c>
      <c r="Q15" s="1">
        <v>2000</v>
      </c>
    </row>
    <row r="16" spans="1:17" x14ac:dyDescent="0.2">
      <c r="A16" s="74" t="s">
        <v>26</v>
      </c>
      <c r="B16" s="75"/>
      <c r="C16" s="4" t="s">
        <v>13</v>
      </c>
      <c r="D16" s="4"/>
      <c r="E16" s="76" t="s">
        <v>153</v>
      </c>
      <c r="F16" s="77"/>
      <c r="G16" s="77"/>
      <c r="H16" s="77"/>
      <c r="I16" s="78"/>
      <c r="J16" s="1">
        <v>1700</v>
      </c>
      <c r="K16" s="1">
        <v>2354.61</v>
      </c>
      <c r="L16" s="1">
        <v>3359.92</v>
      </c>
      <c r="M16" s="61">
        <v>32143</v>
      </c>
      <c r="N16" s="61">
        <v>30843</v>
      </c>
      <c r="O16" s="61">
        <v>3300</v>
      </c>
      <c r="P16" s="1">
        <v>3100</v>
      </c>
      <c r="Q16" s="1">
        <v>3100</v>
      </c>
    </row>
    <row r="17" spans="1:17" x14ac:dyDescent="0.2">
      <c r="A17" s="74" t="s">
        <v>70</v>
      </c>
      <c r="B17" s="75"/>
      <c r="C17" s="4" t="s">
        <v>13</v>
      </c>
      <c r="D17" s="4"/>
      <c r="E17" s="76" t="s">
        <v>194</v>
      </c>
      <c r="F17" s="77"/>
      <c r="G17" s="77"/>
      <c r="H17" s="77"/>
      <c r="I17" s="78"/>
      <c r="J17" s="1">
        <v>50</v>
      </c>
      <c r="K17" s="1">
        <v>162.03</v>
      </c>
      <c r="L17" s="1">
        <v>44.93</v>
      </c>
      <c r="M17" s="1">
        <v>250</v>
      </c>
      <c r="N17" s="1">
        <v>250</v>
      </c>
      <c r="O17" s="1">
        <v>250</v>
      </c>
      <c r="P17" s="1">
        <v>250</v>
      </c>
      <c r="Q17" s="1">
        <v>250</v>
      </c>
    </row>
    <row r="18" spans="1:17" x14ac:dyDescent="0.2">
      <c r="A18" s="74" t="s">
        <v>27</v>
      </c>
      <c r="B18" s="75"/>
      <c r="C18" s="4" t="s">
        <v>13</v>
      </c>
      <c r="D18" s="4"/>
      <c r="E18" s="76" t="s">
        <v>154</v>
      </c>
      <c r="F18" s="77"/>
      <c r="G18" s="77"/>
      <c r="H18" s="77"/>
      <c r="I18" s="78"/>
      <c r="J18" s="1">
        <v>30</v>
      </c>
      <c r="K18" s="1">
        <v>194.01</v>
      </c>
      <c r="L18" s="1">
        <v>163.85</v>
      </c>
      <c r="M18" s="61">
        <v>180</v>
      </c>
      <c r="N18" s="61">
        <v>180</v>
      </c>
      <c r="O18" s="61">
        <v>50</v>
      </c>
      <c r="P18" s="1">
        <v>30</v>
      </c>
      <c r="Q18" s="1">
        <v>30</v>
      </c>
    </row>
    <row r="19" spans="1:17" x14ac:dyDescent="0.2">
      <c r="A19" s="14" t="s">
        <v>320</v>
      </c>
      <c r="B19" s="12"/>
      <c r="C19" s="17" t="s">
        <v>13</v>
      </c>
      <c r="D19" s="4"/>
      <c r="E19" s="13" t="s">
        <v>322</v>
      </c>
      <c r="F19" s="9"/>
      <c r="G19" s="9"/>
      <c r="H19" s="9"/>
      <c r="I19" s="10"/>
      <c r="J19" s="1"/>
      <c r="K19" s="1"/>
      <c r="L19" s="1">
        <v>47.38</v>
      </c>
      <c r="M19" s="61">
        <v>20</v>
      </c>
      <c r="N19" s="61">
        <v>20</v>
      </c>
      <c r="O19" s="61">
        <v>180</v>
      </c>
      <c r="P19" s="1">
        <v>180</v>
      </c>
      <c r="Q19" s="1">
        <v>180</v>
      </c>
    </row>
    <row r="20" spans="1:17" x14ac:dyDescent="0.2">
      <c r="A20" s="74" t="s">
        <v>28</v>
      </c>
      <c r="B20" s="75"/>
      <c r="C20" s="4" t="s">
        <v>13</v>
      </c>
      <c r="D20" s="4"/>
      <c r="E20" s="76" t="s">
        <v>195</v>
      </c>
      <c r="F20" s="77"/>
      <c r="G20" s="77"/>
      <c r="H20" s="77"/>
      <c r="I20" s="78"/>
      <c r="J20" s="1">
        <v>300</v>
      </c>
      <c r="K20" s="1"/>
      <c r="L20" s="1"/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x14ac:dyDescent="0.2">
      <c r="A21" s="14" t="s">
        <v>88</v>
      </c>
      <c r="B21" s="12"/>
      <c r="C21" s="17" t="s">
        <v>13</v>
      </c>
      <c r="D21" s="4"/>
      <c r="E21" s="13" t="s">
        <v>230</v>
      </c>
      <c r="F21" s="9"/>
      <c r="G21" s="9"/>
      <c r="H21" s="9"/>
      <c r="I21" s="10"/>
      <c r="J21" s="1"/>
      <c r="K21" s="1">
        <v>0</v>
      </c>
      <c r="L21" s="1">
        <v>0</v>
      </c>
      <c r="M21" s="1">
        <v>50</v>
      </c>
      <c r="N21" s="1">
        <v>50</v>
      </c>
      <c r="O21" s="1">
        <v>0</v>
      </c>
      <c r="P21" s="1">
        <v>550</v>
      </c>
      <c r="Q21" s="1">
        <v>550</v>
      </c>
    </row>
    <row r="22" spans="1:17" x14ac:dyDescent="0.2">
      <c r="A22" s="74" t="s">
        <v>29</v>
      </c>
      <c r="B22" s="75"/>
      <c r="C22" s="4" t="s">
        <v>13</v>
      </c>
      <c r="D22" s="4"/>
      <c r="E22" s="76" t="s">
        <v>100</v>
      </c>
      <c r="F22" s="77"/>
      <c r="G22" s="77"/>
      <c r="H22" s="77"/>
      <c r="I22" s="78"/>
      <c r="J22" s="1">
        <v>50</v>
      </c>
      <c r="K22" s="1">
        <v>297.26</v>
      </c>
      <c r="L22" s="1">
        <v>0</v>
      </c>
      <c r="M22" s="7">
        <v>0</v>
      </c>
      <c r="N22" s="7">
        <v>0</v>
      </c>
      <c r="O22" s="7">
        <v>0</v>
      </c>
      <c r="P22" s="1">
        <v>534</v>
      </c>
      <c r="Q22" s="1">
        <v>534</v>
      </c>
    </row>
    <row r="23" spans="1:17" x14ac:dyDescent="0.2">
      <c r="A23" s="74" t="s">
        <v>30</v>
      </c>
      <c r="B23" s="75"/>
      <c r="C23" s="4" t="s">
        <v>13</v>
      </c>
      <c r="D23" s="4"/>
      <c r="E23" s="76" t="s">
        <v>196</v>
      </c>
      <c r="F23" s="94"/>
      <c r="G23" s="94"/>
      <c r="H23" s="94"/>
      <c r="I23" s="95"/>
      <c r="J23" s="1">
        <v>150</v>
      </c>
      <c r="K23" s="1">
        <v>308.01</v>
      </c>
      <c r="L23" s="1">
        <v>83.48</v>
      </c>
      <c r="M23" s="1">
        <v>100</v>
      </c>
      <c r="N23" s="1">
        <v>100</v>
      </c>
      <c r="O23" s="1">
        <v>0</v>
      </c>
      <c r="P23" s="1">
        <v>500</v>
      </c>
      <c r="Q23" s="1">
        <v>500</v>
      </c>
    </row>
    <row r="24" spans="1:17" x14ac:dyDescent="0.2">
      <c r="A24" s="11" t="s">
        <v>71</v>
      </c>
      <c r="B24" s="12"/>
      <c r="C24" s="4" t="s">
        <v>13</v>
      </c>
      <c r="D24" s="4"/>
      <c r="E24" s="13" t="s">
        <v>192</v>
      </c>
      <c r="F24" s="27"/>
      <c r="G24" s="27"/>
      <c r="H24" s="27"/>
      <c r="I24" s="28"/>
      <c r="J24" s="1"/>
      <c r="K24" s="1">
        <v>0</v>
      </c>
      <c r="L24" s="1">
        <v>0</v>
      </c>
      <c r="M24" s="1">
        <v>50</v>
      </c>
      <c r="N24" s="1">
        <v>50</v>
      </c>
      <c r="O24" s="1">
        <v>60</v>
      </c>
      <c r="P24" s="1">
        <v>100</v>
      </c>
      <c r="Q24" s="1">
        <v>100</v>
      </c>
    </row>
    <row r="25" spans="1:17" x14ac:dyDescent="0.2">
      <c r="A25" s="74" t="s">
        <v>104</v>
      </c>
      <c r="B25" s="75"/>
      <c r="C25" s="4" t="s">
        <v>13</v>
      </c>
      <c r="D25" s="4"/>
      <c r="E25" s="79" t="s">
        <v>105</v>
      </c>
      <c r="F25" s="77"/>
      <c r="G25" s="77"/>
      <c r="H25" s="77"/>
      <c r="I25" s="78"/>
      <c r="J25" s="1">
        <v>70</v>
      </c>
      <c r="K25" s="1">
        <v>48.43</v>
      </c>
      <c r="L25" s="1">
        <v>50.53</v>
      </c>
      <c r="M25" s="1">
        <v>50</v>
      </c>
      <c r="N25" s="1">
        <v>50</v>
      </c>
      <c r="O25" s="1">
        <v>80</v>
      </c>
      <c r="P25" s="1">
        <v>150</v>
      </c>
      <c r="Q25" s="1">
        <v>150</v>
      </c>
    </row>
    <row r="26" spans="1:17" x14ac:dyDescent="0.2">
      <c r="A26" s="11" t="s">
        <v>32</v>
      </c>
      <c r="B26" s="12"/>
      <c r="C26" s="4" t="s">
        <v>13</v>
      </c>
      <c r="D26" s="4"/>
      <c r="E26" s="8" t="s">
        <v>33</v>
      </c>
      <c r="F26" s="9"/>
      <c r="G26" s="9"/>
      <c r="H26" s="9"/>
      <c r="I26" s="10"/>
      <c r="J26" s="1"/>
      <c r="K26" s="1">
        <v>38.04</v>
      </c>
      <c r="L26" s="1">
        <v>143.1</v>
      </c>
      <c r="M26" s="1">
        <v>50</v>
      </c>
      <c r="N26" s="1">
        <v>50</v>
      </c>
      <c r="O26" s="1">
        <v>160</v>
      </c>
      <c r="P26" s="1">
        <v>150</v>
      </c>
      <c r="Q26" s="1">
        <v>150</v>
      </c>
    </row>
    <row r="27" spans="1:17" x14ac:dyDescent="0.2">
      <c r="A27" s="74" t="s">
        <v>34</v>
      </c>
      <c r="B27" s="75"/>
      <c r="C27" s="4" t="s">
        <v>13</v>
      </c>
      <c r="D27" s="4"/>
      <c r="E27" s="76" t="s">
        <v>96</v>
      </c>
      <c r="F27" s="77"/>
      <c r="G27" s="77"/>
      <c r="H27" s="77"/>
      <c r="I27" s="78"/>
      <c r="J27" s="1">
        <v>100</v>
      </c>
      <c r="K27" s="1">
        <v>5.67</v>
      </c>
      <c r="L27" s="1">
        <v>38.520000000000003</v>
      </c>
      <c r="M27" s="1">
        <v>100</v>
      </c>
      <c r="N27" s="1">
        <v>100</v>
      </c>
      <c r="O27" s="1">
        <v>100</v>
      </c>
      <c r="P27" s="1">
        <v>284</v>
      </c>
      <c r="Q27" s="1">
        <v>284</v>
      </c>
    </row>
    <row r="28" spans="1:17" x14ac:dyDescent="0.2">
      <c r="A28" s="74" t="s">
        <v>36</v>
      </c>
      <c r="B28" s="75"/>
      <c r="C28" s="4" t="s">
        <v>13</v>
      </c>
      <c r="D28" s="4"/>
      <c r="E28" s="76" t="s">
        <v>217</v>
      </c>
      <c r="F28" s="77"/>
      <c r="G28" s="77"/>
      <c r="H28" s="77"/>
      <c r="I28" s="78"/>
      <c r="J28" s="1">
        <v>300</v>
      </c>
      <c r="K28" s="1"/>
      <c r="L28" s="1"/>
      <c r="M28" s="1">
        <v>0</v>
      </c>
      <c r="N28" s="1">
        <v>0</v>
      </c>
      <c r="O28" s="1">
        <v>0</v>
      </c>
      <c r="P28" s="1">
        <v>429</v>
      </c>
      <c r="Q28" s="1">
        <v>429</v>
      </c>
    </row>
    <row r="29" spans="1:17" x14ac:dyDescent="0.2">
      <c r="A29" s="11" t="s">
        <v>48</v>
      </c>
      <c r="B29" s="12"/>
      <c r="C29" s="4" t="s">
        <v>13</v>
      </c>
      <c r="D29" s="4"/>
      <c r="E29" s="76" t="s">
        <v>98</v>
      </c>
      <c r="F29" s="109"/>
      <c r="G29" s="109"/>
      <c r="H29" s="109"/>
      <c r="I29" s="110"/>
      <c r="J29" s="1"/>
      <c r="K29" s="1">
        <v>1046.9000000000001</v>
      </c>
      <c r="L29" s="1">
        <v>542.86</v>
      </c>
      <c r="M29" s="1">
        <v>200</v>
      </c>
      <c r="N29" s="1">
        <v>200</v>
      </c>
      <c r="O29" s="1">
        <v>300</v>
      </c>
      <c r="P29" s="1">
        <v>520</v>
      </c>
      <c r="Q29" s="1">
        <v>520</v>
      </c>
    </row>
    <row r="30" spans="1:17" x14ac:dyDescent="0.2">
      <c r="A30" s="11" t="s">
        <v>44</v>
      </c>
      <c r="B30" s="12"/>
      <c r="C30" s="4" t="s">
        <v>13</v>
      </c>
      <c r="D30" s="4"/>
      <c r="E30" s="111" t="s">
        <v>99</v>
      </c>
      <c r="F30" s="112"/>
      <c r="G30" s="112"/>
      <c r="H30" s="112"/>
      <c r="I30" s="113"/>
      <c r="J30" s="1"/>
      <c r="K30" s="1">
        <v>341.6</v>
      </c>
      <c r="L30" s="1">
        <v>431.2</v>
      </c>
      <c r="M30" s="1">
        <v>200</v>
      </c>
      <c r="N30" s="1">
        <v>200</v>
      </c>
      <c r="O30" s="1">
        <v>200</v>
      </c>
      <c r="P30" s="1">
        <v>300</v>
      </c>
      <c r="Q30" s="1">
        <v>300</v>
      </c>
    </row>
    <row r="31" spans="1:17" x14ac:dyDescent="0.2">
      <c r="A31" s="14" t="s">
        <v>72</v>
      </c>
      <c r="B31" s="12"/>
      <c r="C31" s="17" t="s">
        <v>13</v>
      </c>
      <c r="D31" s="4"/>
      <c r="E31" s="58" t="s">
        <v>165</v>
      </c>
      <c r="F31" s="59"/>
      <c r="G31" s="59"/>
      <c r="H31" s="59"/>
      <c r="I31" s="60"/>
      <c r="J31" s="1"/>
      <c r="K31" s="1">
        <v>44.31</v>
      </c>
      <c r="L31" s="1">
        <v>1307.2</v>
      </c>
      <c r="M31" s="61">
        <v>480</v>
      </c>
      <c r="N31" s="61">
        <v>480</v>
      </c>
      <c r="O31" s="61">
        <v>750</v>
      </c>
      <c r="P31" s="1"/>
      <c r="Q31" s="1"/>
    </row>
    <row r="32" spans="1:17" x14ac:dyDescent="0.2">
      <c r="A32" s="11" t="s">
        <v>39</v>
      </c>
      <c r="B32" s="12"/>
      <c r="C32" s="4" t="s">
        <v>13</v>
      </c>
      <c r="D32" s="4"/>
      <c r="E32" s="79" t="s">
        <v>89</v>
      </c>
      <c r="F32" s="77"/>
      <c r="G32" s="77"/>
      <c r="H32" s="77"/>
      <c r="I32" s="78"/>
      <c r="J32" s="1"/>
      <c r="K32" s="1">
        <v>184.93</v>
      </c>
      <c r="L32" s="1">
        <v>216.99</v>
      </c>
      <c r="M32" s="1">
        <v>200</v>
      </c>
      <c r="N32" s="1">
        <v>200</v>
      </c>
      <c r="O32" s="1">
        <v>250</v>
      </c>
      <c r="P32" s="1">
        <v>200</v>
      </c>
      <c r="Q32" s="1">
        <v>200</v>
      </c>
    </row>
    <row r="33" spans="1:17" x14ac:dyDescent="0.2">
      <c r="A33" s="74" t="s">
        <v>40</v>
      </c>
      <c r="B33" s="75"/>
      <c r="C33" s="4" t="s">
        <v>13</v>
      </c>
      <c r="D33" s="4"/>
      <c r="E33" s="79" t="s">
        <v>41</v>
      </c>
      <c r="F33" s="77"/>
      <c r="G33" s="77"/>
      <c r="H33" s="77"/>
      <c r="I33" s="78"/>
      <c r="J33" s="1">
        <v>100</v>
      </c>
      <c r="K33" s="1">
        <v>504.67</v>
      </c>
      <c r="L33" s="1">
        <v>343.42</v>
      </c>
      <c r="M33" s="1">
        <v>150</v>
      </c>
      <c r="N33" s="1">
        <v>150</v>
      </c>
      <c r="O33" s="1">
        <v>351</v>
      </c>
      <c r="P33" s="1">
        <v>550</v>
      </c>
      <c r="Q33" s="1">
        <v>550</v>
      </c>
    </row>
    <row r="34" spans="1:17" x14ac:dyDescent="0.2">
      <c r="A34" s="74" t="s">
        <v>90</v>
      </c>
      <c r="B34" s="75"/>
      <c r="C34" s="4" t="s">
        <v>13</v>
      </c>
      <c r="D34" s="4"/>
      <c r="E34" s="114" t="s">
        <v>97</v>
      </c>
      <c r="F34" s="103"/>
      <c r="G34" s="103"/>
      <c r="H34" s="103"/>
      <c r="I34" s="104"/>
      <c r="J34" s="1">
        <v>629</v>
      </c>
      <c r="K34" s="1">
        <v>720.91</v>
      </c>
      <c r="L34" s="1">
        <v>1946.46</v>
      </c>
      <c r="M34" s="1">
        <v>600</v>
      </c>
      <c r="N34" s="1">
        <v>600</v>
      </c>
      <c r="O34" s="61">
        <v>0</v>
      </c>
      <c r="P34" s="1">
        <v>850</v>
      </c>
      <c r="Q34" s="1">
        <v>850</v>
      </c>
    </row>
    <row r="35" spans="1:17" x14ac:dyDescent="0.2">
      <c r="A35" s="14" t="s">
        <v>279</v>
      </c>
      <c r="B35" s="12"/>
      <c r="C35" s="17" t="s">
        <v>13</v>
      </c>
      <c r="D35" s="4"/>
      <c r="E35" s="56" t="s">
        <v>280</v>
      </c>
      <c r="F35" s="41"/>
      <c r="G35" s="41"/>
      <c r="H35" s="41"/>
      <c r="I35" s="42"/>
      <c r="J35" s="1"/>
      <c r="K35" s="1">
        <v>2780</v>
      </c>
      <c r="L35" s="1">
        <v>0</v>
      </c>
      <c r="M35" s="1">
        <v>2780</v>
      </c>
      <c r="N35" s="1">
        <v>2780</v>
      </c>
      <c r="O35" s="1">
        <v>0</v>
      </c>
      <c r="P35" s="1"/>
      <c r="Q35" s="1"/>
    </row>
    <row r="36" spans="1:17" x14ac:dyDescent="0.2">
      <c r="A36" s="14" t="s">
        <v>294</v>
      </c>
      <c r="B36" s="12"/>
      <c r="C36" s="17" t="s">
        <v>13</v>
      </c>
      <c r="D36" s="4"/>
      <c r="E36" s="56" t="s">
        <v>295</v>
      </c>
      <c r="F36" s="41"/>
      <c r="G36" s="41"/>
      <c r="H36" s="41"/>
      <c r="I36" s="42"/>
      <c r="J36" s="1"/>
      <c r="K36" s="1"/>
      <c r="L36" s="1">
        <v>350.83</v>
      </c>
      <c r="M36" s="7">
        <v>310</v>
      </c>
      <c r="N36" s="7">
        <v>310</v>
      </c>
      <c r="O36" s="7">
        <v>300</v>
      </c>
      <c r="P36" s="1">
        <v>0</v>
      </c>
      <c r="Q36" s="1">
        <v>0</v>
      </c>
    </row>
    <row r="37" spans="1:17" x14ac:dyDescent="0.2">
      <c r="A37" s="14"/>
      <c r="B37" s="12"/>
      <c r="C37" s="17"/>
      <c r="D37" s="4"/>
      <c r="E37" s="56"/>
      <c r="F37" s="41"/>
      <c r="G37" s="41"/>
      <c r="H37" s="41"/>
      <c r="I37" s="42"/>
      <c r="J37" s="1"/>
      <c r="K37" s="1"/>
      <c r="L37" s="1"/>
      <c r="M37" s="7"/>
      <c r="N37" s="7"/>
      <c r="O37" s="7"/>
      <c r="P37" s="1"/>
      <c r="Q37" s="1"/>
    </row>
    <row r="38" spans="1:17" x14ac:dyDescent="0.2">
      <c r="A38" s="14"/>
      <c r="B38" s="12"/>
      <c r="C38" s="17"/>
      <c r="D38" s="4"/>
      <c r="E38" s="56"/>
      <c r="F38" s="41"/>
      <c r="G38" s="41"/>
      <c r="H38" s="41"/>
      <c r="I38" s="42"/>
      <c r="J38" s="1"/>
      <c r="K38" s="1"/>
      <c r="L38" s="1"/>
      <c r="M38" s="7"/>
      <c r="N38" s="7"/>
      <c r="O38" s="7"/>
      <c r="P38" s="1"/>
      <c r="Q38" s="1"/>
    </row>
    <row r="39" spans="1:17" x14ac:dyDescent="0.2">
      <c r="A39" s="14"/>
      <c r="B39" s="12"/>
      <c r="C39" s="17"/>
      <c r="D39" s="4"/>
      <c r="E39" s="56"/>
      <c r="F39" s="41"/>
      <c r="G39" s="41"/>
      <c r="H39" s="41"/>
      <c r="I39" s="42"/>
      <c r="J39" s="1"/>
      <c r="K39" s="1"/>
      <c r="L39" s="1"/>
      <c r="M39" s="7"/>
      <c r="N39" s="7"/>
      <c r="O39" s="7"/>
      <c r="P39" s="1"/>
      <c r="Q39" s="1"/>
    </row>
    <row r="40" spans="1:17" x14ac:dyDescent="0.2">
      <c r="A40" s="98"/>
      <c r="B40" s="98"/>
      <c r="C40" s="4"/>
      <c r="D40" s="4"/>
      <c r="E40" s="88" t="s">
        <v>177</v>
      </c>
      <c r="F40" s="88"/>
      <c r="G40" s="88"/>
      <c r="H40" s="88"/>
      <c r="I40" s="88"/>
      <c r="J40" s="6">
        <f>SUM(J4:J36)</f>
        <v>37364</v>
      </c>
      <c r="K40" s="6">
        <f t="shared" ref="K40" si="0">SUM(K4:K39)</f>
        <v>79467.369999999966</v>
      </c>
      <c r="L40" s="6">
        <f t="shared" ref="L40:Q40" si="1">SUM(L4:L39)</f>
        <v>89698.120000000024</v>
      </c>
      <c r="M40" s="64">
        <f t="shared" ref="M40:N40" si="2">SUM(M4:M39)</f>
        <v>115195</v>
      </c>
      <c r="N40" s="64">
        <f t="shared" si="2"/>
        <v>113895</v>
      </c>
      <c r="O40" s="64">
        <f t="shared" si="1"/>
        <v>123414</v>
      </c>
      <c r="P40" s="6">
        <f t="shared" si="1"/>
        <v>67552</v>
      </c>
      <c r="Q40" s="6">
        <f t="shared" si="1"/>
        <v>67552</v>
      </c>
    </row>
    <row r="62" spans="1:9" ht="12" customHeight="1" x14ac:dyDescent="0.2"/>
    <row r="63" spans="1:9" ht="1.5" hidden="1" customHeight="1" x14ac:dyDescent="0.2">
      <c r="A63" s="81"/>
      <c r="B63" s="81"/>
      <c r="C63" s="5"/>
      <c r="D63" s="5"/>
      <c r="E63" s="91"/>
      <c r="F63" s="91"/>
      <c r="G63" s="91"/>
      <c r="H63" s="91"/>
      <c r="I63" s="91"/>
    </row>
    <row r="64" spans="1:9" hidden="1" x14ac:dyDescent="0.2">
      <c r="A64" s="81"/>
      <c r="B64" s="81"/>
      <c r="C64" s="5"/>
      <c r="D64" s="5"/>
      <c r="E64" s="91"/>
      <c r="F64" s="91"/>
      <c r="G64" s="91"/>
      <c r="H64" s="91"/>
      <c r="I64" s="91"/>
    </row>
    <row r="65" hidden="1" x14ac:dyDescent="0.2"/>
    <row r="66" hidden="1" x14ac:dyDescent="0.2"/>
  </sheetData>
  <mergeCells count="51">
    <mergeCell ref="E64:I64"/>
    <mergeCell ref="E40:I40"/>
    <mergeCell ref="E33:I33"/>
    <mergeCell ref="A63:B63"/>
    <mergeCell ref="E63:I63"/>
    <mergeCell ref="A40:B40"/>
    <mergeCell ref="A64:B64"/>
    <mergeCell ref="E34:I34"/>
    <mergeCell ref="A34:B34"/>
    <mergeCell ref="A3:B3"/>
    <mergeCell ref="A23:B23"/>
    <mergeCell ref="A10:B10"/>
    <mergeCell ref="E27:I27"/>
    <mergeCell ref="A20:B20"/>
    <mergeCell ref="A8:B8"/>
    <mergeCell ref="E23:I23"/>
    <mergeCell ref="A11:B11"/>
    <mergeCell ref="E16:I16"/>
    <mergeCell ref="A12:B12"/>
    <mergeCell ref="E32:I32"/>
    <mergeCell ref="E25:I25"/>
    <mergeCell ref="E29:I29"/>
    <mergeCell ref="E10:I10"/>
    <mergeCell ref="A33:B33"/>
    <mergeCell ref="E14:I14"/>
    <mergeCell ref="E15:I15"/>
    <mergeCell ref="A22:B22"/>
    <mergeCell ref="E30:I30"/>
    <mergeCell ref="A25:B25"/>
    <mergeCell ref="A28:B28"/>
    <mergeCell ref="A27:B27"/>
    <mergeCell ref="A14:B14"/>
    <mergeCell ref="E18:I18"/>
    <mergeCell ref="E20:I20"/>
    <mergeCell ref="E22:I22"/>
    <mergeCell ref="E28:I28"/>
    <mergeCell ref="E11:I11"/>
    <mergeCell ref="E8:I8"/>
    <mergeCell ref="A1:Q1"/>
    <mergeCell ref="A16:B16"/>
    <mergeCell ref="A15:B15"/>
    <mergeCell ref="A18:B18"/>
    <mergeCell ref="A17:B17"/>
    <mergeCell ref="A4:B4"/>
    <mergeCell ref="E3:I3"/>
    <mergeCell ref="E12:I12"/>
    <mergeCell ref="A13:B13"/>
    <mergeCell ref="E4:I4"/>
    <mergeCell ref="E17:I17"/>
    <mergeCell ref="E13:I13"/>
    <mergeCell ref="A2:I2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O18" sqref="O18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0" max="10" width="9.28515625" bestFit="1" customWidth="1"/>
  </cols>
  <sheetData>
    <row r="1" spans="1:16" ht="20.100000000000001" customHeight="1" thickBot="1" x14ac:dyDescent="0.25">
      <c r="A1" s="85" t="s">
        <v>418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>
      <c r="A2" s="43" t="s">
        <v>125</v>
      </c>
      <c r="B2" s="69"/>
      <c r="C2" s="70"/>
      <c r="D2" s="70"/>
      <c r="E2" s="69"/>
      <c r="F2" s="69"/>
      <c r="G2" s="69"/>
      <c r="H2" s="69"/>
      <c r="I2" s="71"/>
      <c r="J2" s="44" t="s">
        <v>394</v>
      </c>
      <c r="K2" s="44" t="s">
        <v>420</v>
      </c>
      <c r="L2" s="51" t="s">
        <v>346</v>
      </c>
      <c r="M2" s="51" t="s">
        <v>421</v>
      </c>
      <c r="N2" s="51" t="s">
        <v>362</v>
      </c>
      <c r="O2" s="44" t="s">
        <v>395</v>
      </c>
      <c r="P2" s="44" t="s">
        <v>422</v>
      </c>
    </row>
    <row r="3" spans="1:16" ht="10.5" customHeight="1" x14ac:dyDescent="0.2">
      <c r="A3" s="66"/>
      <c r="J3" s="67"/>
      <c r="K3" s="67"/>
      <c r="L3" s="68"/>
      <c r="M3" s="68"/>
      <c r="N3" s="68"/>
      <c r="O3" s="67"/>
      <c r="P3" s="67"/>
    </row>
    <row r="4" spans="1:16" x14ac:dyDescent="0.2">
      <c r="A4" s="92" t="s">
        <v>301</v>
      </c>
      <c r="B4" s="93"/>
      <c r="C4" s="4"/>
      <c r="D4" s="4"/>
      <c r="E4" s="92" t="s">
        <v>318</v>
      </c>
      <c r="F4" s="99"/>
      <c r="G4" s="99"/>
      <c r="H4" s="99"/>
      <c r="I4" s="93"/>
      <c r="J4" s="1"/>
      <c r="K4" s="1"/>
      <c r="L4" s="1"/>
      <c r="M4" s="1"/>
      <c r="N4" s="1"/>
      <c r="O4" s="1"/>
      <c r="P4" s="1"/>
    </row>
    <row r="5" spans="1:16" x14ac:dyDescent="0.2">
      <c r="A5" s="74" t="s">
        <v>16</v>
      </c>
      <c r="B5" s="75"/>
      <c r="C5" s="4" t="s">
        <v>13</v>
      </c>
      <c r="D5" s="4"/>
      <c r="E5" s="79" t="s">
        <v>145</v>
      </c>
      <c r="F5" s="77"/>
      <c r="G5" s="77"/>
      <c r="H5" s="77"/>
      <c r="I5" s="78"/>
      <c r="J5" s="1">
        <v>8325.27</v>
      </c>
      <c r="K5" s="1">
        <v>8205.17</v>
      </c>
      <c r="L5" s="1">
        <v>7369</v>
      </c>
      <c r="M5" s="1">
        <v>7369</v>
      </c>
      <c r="N5" s="1">
        <v>13416</v>
      </c>
      <c r="O5" s="1">
        <v>6473</v>
      </c>
      <c r="P5" s="1">
        <v>6473</v>
      </c>
    </row>
    <row r="6" spans="1:16" x14ac:dyDescent="0.2">
      <c r="A6" s="11" t="s">
        <v>94</v>
      </c>
      <c r="B6" s="12"/>
      <c r="C6" s="4" t="s">
        <v>13</v>
      </c>
      <c r="D6" s="4"/>
      <c r="E6" s="8" t="s">
        <v>95</v>
      </c>
      <c r="F6" s="9"/>
      <c r="G6" s="9"/>
      <c r="H6" s="9"/>
      <c r="I6" s="10"/>
      <c r="J6" s="1">
        <v>409.68</v>
      </c>
      <c r="K6" s="1">
        <v>351.13</v>
      </c>
      <c r="L6" s="1">
        <v>600</v>
      </c>
      <c r="M6" s="1">
        <v>600</v>
      </c>
      <c r="N6" s="1">
        <v>696</v>
      </c>
      <c r="O6" s="1">
        <v>200</v>
      </c>
      <c r="P6" s="1">
        <v>200</v>
      </c>
    </row>
    <row r="7" spans="1:16" x14ac:dyDescent="0.2">
      <c r="A7" s="11" t="s">
        <v>208</v>
      </c>
      <c r="B7" s="12"/>
      <c r="C7" s="4" t="s">
        <v>13</v>
      </c>
      <c r="D7" s="4"/>
      <c r="E7" s="8" t="s">
        <v>209</v>
      </c>
      <c r="F7" s="9"/>
      <c r="G7" s="9"/>
      <c r="H7" s="9"/>
      <c r="I7" s="10"/>
      <c r="J7" s="1"/>
      <c r="K7" s="1">
        <v>500</v>
      </c>
      <c r="L7" s="1">
        <v>0</v>
      </c>
      <c r="M7" s="1">
        <v>0</v>
      </c>
      <c r="N7" s="1">
        <v>0</v>
      </c>
      <c r="O7" s="1">
        <v>300</v>
      </c>
      <c r="P7" s="1">
        <v>300</v>
      </c>
    </row>
    <row r="8" spans="1:16" x14ac:dyDescent="0.2">
      <c r="A8" s="74" t="s">
        <v>17</v>
      </c>
      <c r="B8" s="75"/>
      <c r="C8" s="4" t="s">
        <v>13</v>
      </c>
      <c r="D8" s="4"/>
      <c r="E8" s="79" t="s">
        <v>204</v>
      </c>
      <c r="F8" s="77"/>
      <c r="G8" s="77"/>
      <c r="H8" s="77"/>
      <c r="I8" s="78"/>
      <c r="J8" s="1">
        <v>879.48</v>
      </c>
      <c r="K8" s="1">
        <v>913.62</v>
      </c>
      <c r="L8" s="1">
        <v>796</v>
      </c>
      <c r="M8" s="1">
        <v>796</v>
      </c>
      <c r="N8" s="1">
        <v>1411</v>
      </c>
      <c r="O8" s="1">
        <v>677</v>
      </c>
      <c r="P8" s="1">
        <v>677</v>
      </c>
    </row>
    <row r="9" spans="1:16" x14ac:dyDescent="0.2">
      <c r="A9" s="74" t="s">
        <v>18</v>
      </c>
      <c r="B9" s="75"/>
      <c r="C9" s="4" t="s">
        <v>13</v>
      </c>
      <c r="D9" s="4"/>
      <c r="E9" s="79" t="s">
        <v>186</v>
      </c>
      <c r="F9" s="77"/>
      <c r="G9" s="77"/>
      <c r="H9" s="77"/>
      <c r="I9" s="78"/>
      <c r="J9" s="1">
        <v>123.09</v>
      </c>
      <c r="K9" s="1">
        <v>127.85</v>
      </c>
      <c r="L9" s="1">
        <v>112</v>
      </c>
      <c r="M9" s="1">
        <v>112</v>
      </c>
      <c r="N9" s="1">
        <v>198</v>
      </c>
      <c r="O9" s="1">
        <v>98</v>
      </c>
      <c r="P9" s="1">
        <v>98</v>
      </c>
    </row>
    <row r="10" spans="1:16" x14ac:dyDescent="0.2">
      <c r="A10" s="74" t="s">
        <v>19</v>
      </c>
      <c r="B10" s="75"/>
      <c r="C10" s="4" t="s">
        <v>13</v>
      </c>
      <c r="D10" s="4"/>
      <c r="E10" s="79" t="s">
        <v>185</v>
      </c>
      <c r="F10" s="77"/>
      <c r="G10" s="77"/>
      <c r="H10" s="77"/>
      <c r="I10" s="78"/>
      <c r="J10" s="1">
        <v>1231.22</v>
      </c>
      <c r="K10" s="1">
        <v>1279.06</v>
      </c>
      <c r="L10" s="1">
        <v>1115</v>
      </c>
      <c r="M10" s="1">
        <v>1115</v>
      </c>
      <c r="N10" s="1">
        <v>1976</v>
      </c>
      <c r="O10" s="1">
        <v>908</v>
      </c>
      <c r="P10" s="1">
        <v>908</v>
      </c>
    </row>
    <row r="11" spans="1:16" x14ac:dyDescent="0.2">
      <c r="A11" s="74" t="s">
        <v>20</v>
      </c>
      <c r="B11" s="75"/>
      <c r="C11" s="4" t="s">
        <v>13</v>
      </c>
      <c r="D11" s="4"/>
      <c r="E11" s="79" t="s">
        <v>184</v>
      </c>
      <c r="F11" s="77"/>
      <c r="G11" s="77"/>
      <c r="H11" s="77"/>
      <c r="I11" s="78"/>
      <c r="J11" s="1">
        <v>70.290000000000006</v>
      </c>
      <c r="K11" s="1">
        <v>73.069999999999993</v>
      </c>
      <c r="L11" s="1">
        <v>65</v>
      </c>
      <c r="M11" s="1">
        <v>65</v>
      </c>
      <c r="N11" s="1">
        <v>113</v>
      </c>
      <c r="O11" s="1">
        <v>59</v>
      </c>
      <c r="P11" s="1">
        <v>59</v>
      </c>
    </row>
    <row r="12" spans="1:16" x14ac:dyDescent="0.2">
      <c r="A12" s="74" t="s">
        <v>21</v>
      </c>
      <c r="B12" s="75"/>
      <c r="C12" s="4" t="s">
        <v>13</v>
      </c>
      <c r="D12" s="4"/>
      <c r="E12" s="79" t="s">
        <v>183</v>
      </c>
      <c r="F12" s="77"/>
      <c r="G12" s="77"/>
      <c r="H12" s="77"/>
      <c r="I12" s="78"/>
      <c r="J12" s="1">
        <v>263.85000000000002</v>
      </c>
      <c r="K12" s="1">
        <v>274.07</v>
      </c>
      <c r="L12" s="1">
        <v>240</v>
      </c>
      <c r="M12" s="1">
        <v>240</v>
      </c>
      <c r="N12" s="1">
        <v>423</v>
      </c>
      <c r="O12" s="1">
        <v>195</v>
      </c>
      <c r="P12" s="1">
        <v>195</v>
      </c>
    </row>
    <row r="13" spans="1:16" x14ac:dyDescent="0.2">
      <c r="A13" s="74" t="s">
        <v>22</v>
      </c>
      <c r="B13" s="75"/>
      <c r="C13" s="4" t="s">
        <v>13</v>
      </c>
      <c r="D13" s="4"/>
      <c r="E13" s="79" t="s">
        <v>182</v>
      </c>
      <c r="F13" s="77"/>
      <c r="G13" s="77"/>
      <c r="H13" s="77"/>
      <c r="I13" s="78"/>
      <c r="J13" s="1">
        <v>87.94</v>
      </c>
      <c r="K13" s="1">
        <v>91.28</v>
      </c>
      <c r="L13" s="1">
        <v>80</v>
      </c>
      <c r="M13" s="1">
        <v>80</v>
      </c>
      <c r="N13" s="1">
        <v>141</v>
      </c>
      <c r="O13" s="1">
        <v>81</v>
      </c>
      <c r="P13" s="1">
        <v>81</v>
      </c>
    </row>
    <row r="14" spans="1:16" x14ac:dyDescent="0.2">
      <c r="A14" s="74" t="s">
        <v>23</v>
      </c>
      <c r="B14" s="75"/>
      <c r="C14" s="4" t="s">
        <v>13</v>
      </c>
      <c r="D14" s="4"/>
      <c r="E14" s="79" t="s">
        <v>181</v>
      </c>
      <c r="F14" s="77"/>
      <c r="G14" s="77"/>
      <c r="H14" s="77"/>
      <c r="I14" s="78"/>
      <c r="J14" s="1">
        <v>417.69</v>
      </c>
      <c r="K14" s="1">
        <v>433.95</v>
      </c>
      <c r="L14" s="1">
        <v>377</v>
      </c>
      <c r="M14" s="1">
        <v>377</v>
      </c>
      <c r="N14" s="1">
        <v>670</v>
      </c>
      <c r="O14" s="1">
        <v>299</v>
      </c>
      <c r="P14" s="1">
        <v>299</v>
      </c>
    </row>
    <row r="15" spans="1:16" x14ac:dyDescent="0.2">
      <c r="A15" s="11" t="s">
        <v>26</v>
      </c>
      <c r="B15" s="12"/>
      <c r="C15" s="4" t="s">
        <v>13</v>
      </c>
      <c r="D15" s="4"/>
      <c r="E15" s="8" t="s">
        <v>153</v>
      </c>
      <c r="F15" s="9"/>
      <c r="G15" s="9"/>
      <c r="H15" s="9"/>
      <c r="I15" s="10"/>
      <c r="J15" s="1">
        <v>1475.9</v>
      </c>
      <c r="K15" s="1">
        <v>1679.92</v>
      </c>
      <c r="L15" s="1">
        <v>1400</v>
      </c>
      <c r="M15" s="1">
        <v>1400</v>
      </c>
      <c r="N15" s="1">
        <v>1400</v>
      </c>
      <c r="O15" s="1">
        <v>1170</v>
      </c>
      <c r="P15" s="1">
        <v>1170</v>
      </c>
    </row>
    <row r="16" spans="1:16" x14ac:dyDescent="0.2">
      <c r="A16" s="11" t="s">
        <v>29</v>
      </c>
      <c r="B16" s="12"/>
      <c r="C16" s="4" t="s">
        <v>13</v>
      </c>
      <c r="D16" s="4"/>
      <c r="E16" s="8" t="s">
        <v>100</v>
      </c>
      <c r="F16" s="9"/>
      <c r="G16" s="9"/>
      <c r="H16" s="9"/>
      <c r="I16" s="10"/>
      <c r="J16" s="1"/>
      <c r="K16" s="1"/>
      <c r="L16" s="1">
        <v>0</v>
      </c>
      <c r="M16" s="1">
        <v>0</v>
      </c>
      <c r="N16" s="1"/>
      <c r="O16" s="1">
        <v>0</v>
      </c>
      <c r="P16" s="1">
        <v>0</v>
      </c>
    </row>
    <row r="17" spans="1:16" x14ac:dyDescent="0.2">
      <c r="A17" s="14" t="s">
        <v>72</v>
      </c>
      <c r="B17" s="12"/>
      <c r="C17" s="17" t="s">
        <v>13</v>
      </c>
      <c r="D17" s="4"/>
      <c r="E17" s="13" t="s">
        <v>165</v>
      </c>
      <c r="F17" s="9"/>
      <c r="G17" s="9"/>
      <c r="H17" s="9"/>
      <c r="I17" s="10"/>
      <c r="J17" s="1">
        <v>14.77</v>
      </c>
      <c r="K17" s="1"/>
      <c r="L17" s="1">
        <v>35</v>
      </c>
      <c r="M17" s="1">
        <v>35</v>
      </c>
      <c r="N17" s="1">
        <v>200</v>
      </c>
      <c r="O17" s="1">
        <v>200</v>
      </c>
      <c r="P17" s="1">
        <v>200</v>
      </c>
    </row>
    <row r="18" spans="1:16" x14ac:dyDescent="0.2">
      <c r="A18" s="14" t="s">
        <v>40</v>
      </c>
      <c r="B18" s="12"/>
      <c r="C18" s="17" t="s">
        <v>13</v>
      </c>
      <c r="D18" s="4"/>
      <c r="E18" s="13" t="s">
        <v>198</v>
      </c>
      <c r="F18" s="9"/>
      <c r="G18" s="9"/>
      <c r="H18" s="9"/>
      <c r="I18" s="10"/>
      <c r="J18" s="1">
        <v>81.349999999999994</v>
      </c>
      <c r="K18" s="1">
        <v>93.97</v>
      </c>
      <c r="L18" s="1">
        <v>100</v>
      </c>
      <c r="M18" s="1">
        <v>100</v>
      </c>
      <c r="N18" s="1">
        <v>100</v>
      </c>
      <c r="O18" s="1">
        <v>100</v>
      </c>
      <c r="P18" s="1">
        <v>100</v>
      </c>
    </row>
    <row r="19" spans="1:16" x14ac:dyDescent="0.2">
      <c r="A19" s="14"/>
      <c r="B19" s="12"/>
      <c r="C19" s="17"/>
      <c r="D19" s="4"/>
      <c r="E19" s="13"/>
      <c r="F19" s="9"/>
      <c r="G19" s="9"/>
      <c r="H19" s="9"/>
      <c r="I19" s="10"/>
      <c r="J19" s="1"/>
      <c r="K19" s="1"/>
      <c r="L19" s="1"/>
      <c r="M19" s="1"/>
      <c r="N19" s="1"/>
      <c r="O19" s="1"/>
      <c r="P19" s="1"/>
    </row>
    <row r="20" spans="1:16" x14ac:dyDescent="0.2">
      <c r="A20" s="32"/>
      <c r="B20" s="12"/>
      <c r="C20" s="17"/>
      <c r="D20" s="4"/>
      <c r="E20" s="19"/>
      <c r="F20" s="9"/>
      <c r="G20" s="9"/>
      <c r="H20" s="9"/>
      <c r="I20" s="10"/>
      <c r="J20" s="1"/>
      <c r="K20" s="1"/>
      <c r="L20" s="1"/>
      <c r="M20" s="1"/>
      <c r="N20" s="1"/>
      <c r="O20" s="1"/>
      <c r="P20" s="1"/>
    </row>
    <row r="21" spans="1:16" x14ac:dyDescent="0.2">
      <c r="A21" s="14"/>
      <c r="B21" s="12"/>
      <c r="C21" s="17"/>
      <c r="D21" s="4"/>
      <c r="E21" s="13"/>
      <c r="F21" s="9"/>
      <c r="G21" s="9"/>
      <c r="H21" s="9"/>
      <c r="I21" s="10"/>
      <c r="J21" s="1"/>
      <c r="K21" s="1"/>
      <c r="L21" s="1"/>
      <c r="M21" s="1"/>
      <c r="N21" s="1"/>
      <c r="O21" s="1"/>
      <c r="P21" s="1"/>
    </row>
    <row r="22" spans="1:16" x14ac:dyDescent="0.2">
      <c r="A22" s="14"/>
      <c r="B22" s="12"/>
      <c r="C22" s="17"/>
      <c r="D22" s="4"/>
      <c r="E22" s="13"/>
      <c r="F22" s="27"/>
      <c r="G22" s="27"/>
      <c r="H22" s="27"/>
      <c r="I22" s="28"/>
      <c r="J22" s="1"/>
      <c r="K22" s="1"/>
      <c r="L22" s="1"/>
      <c r="M22" s="1"/>
      <c r="N22" s="1"/>
      <c r="O22" s="1"/>
      <c r="P22" s="1"/>
    </row>
    <row r="23" spans="1:16" x14ac:dyDescent="0.2">
      <c r="A23" s="14"/>
      <c r="B23" s="12"/>
      <c r="C23" s="17"/>
      <c r="D23" s="4"/>
      <c r="E23" s="13"/>
      <c r="F23" s="27"/>
      <c r="G23" s="27"/>
      <c r="H23" s="27"/>
      <c r="I23" s="28"/>
      <c r="J23" s="1"/>
      <c r="K23" s="1"/>
      <c r="L23" s="1"/>
      <c r="M23" s="1"/>
      <c r="N23" s="1"/>
      <c r="O23" s="1"/>
      <c r="P23" s="1"/>
    </row>
    <row r="24" spans="1:16" x14ac:dyDescent="0.2">
      <c r="A24" s="14"/>
      <c r="B24" s="12"/>
      <c r="C24" s="17"/>
      <c r="D24" s="4"/>
      <c r="E24" s="13"/>
      <c r="F24" s="9"/>
      <c r="G24" s="9"/>
      <c r="H24" s="9"/>
      <c r="I24" s="10"/>
      <c r="J24" s="1"/>
      <c r="K24" s="1"/>
      <c r="L24" s="1"/>
      <c r="M24" s="1"/>
      <c r="N24" s="1"/>
      <c r="O24" s="1"/>
      <c r="P24" s="1"/>
    </row>
    <row r="25" spans="1:16" x14ac:dyDescent="0.2">
      <c r="A25" s="14"/>
      <c r="B25" s="12"/>
      <c r="C25" s="17"/>
      <c r="D25" s="4"/>
      <c r="E25" s="13"/>
      <c r="F25" s="9"/>
      <c r="G25" s="9"/>
      <c r="H25" s="9"/>
      <c r="I25" s="10"/>
      <c r="J25" s="1"/>
      <c r="K25" s="1"/>
      <c r="L25" s="1"/>
      <c r="M25" s="1"/>
      <c r="N25" s="1"/>
      <c r="O25" s="1"/>
      <c r="P25" s="1"/>
    </row>
    <row r="26" spans="1:16" x14ac:dyDescent="0.2">
      <c r="A26" s="32" t="s">
        <v>262</v>
      </c>
      <c r="B26" s="12"/>
      <c r="C26" s="17"/>
      <c r="D26" s="4"/>
      <c r="E26" s="19" t="s">
        <v>316</v>
      </c>
      <c r="F26" s="9"/>
      <c r="G26" s="9"/>
      <c r="H26" s="9"/>
      <c r="I26" s="10"/>
      <c r="J26" s="1"/>
      <c r="K26" s="1"/>
      <c r="L26" s="1"/>
      <c r="M26" s="1"/>
      <c r="N26" s="1"/>
      <c r="O26" s="1"/>
      <c r="P26" s="1"/>
    </row>
    <row r="27" spans="1:16" x14ac:dyDescent="0.2">
      <c r="A27" s="14" t="s">
        <v>26</v>
      </c>
      <c r="B27" s="12"/>
      <c r="C27" s="17" t="s">
        <v>370</v>
      </c>
      <c r="D27" s="4"/>
      <c r="E27" s="13" t="s">
        <v>383</v>
      </c>
      <c r="F27" s="9"/>
      <c r="G27" s="9"/>
      <c r="H27" s="9"/>
      <c r="I27" s="10"/>
      <c r="J27" s="1">
        <v>2049.9</v>
      </c>
      <c r="K27" s="1"/>
      <c r="L27" s="1">
        <v>0</v>
      </c>
      <c r="M27" s="1">
        <v>0</v>
      </c>
      <c r="N27" s="1">
        <v>0</v>
      </c>
      <c r="O27" s="1"/>
      <c r="P27" s="1"/>
    </row>
    <row r="28" spans="1:16" x14ac:dyDescent="0.2">
      <c r="A28" s="14" t="s">
        <v>29</v>
      </c>
      <c r="B28" s="12"/>
      <c r="C28" s="17" t="s">
        <v>370</v>
      </c>
      <c r="D28" s="4"/>
      <c r="E28" s="13" t="s">
        <v>384</v>
      </c>
      <c r="F28" s="9"/>
      <c r="G28" s="9"/>
      <c r="H28" s="9"/>
      <c r="I28" s="10"/>
      <c r="J28" s="1">
        <v>1183.79</v>
      </c>
      <c r="K28" s="1"/>
      <c r="L28" s="1">
        <v>0</v>
      </c>
      <c r="M28" s="1">
        <v>0</v>
      </c>
      <c r="N28" s="1">
        <v>0</v>
      </c>
      <c r="O28" s="1"/>
      <c r="P28" s="1"/>
    </row>
    <row r="29" spans="1:16" x14ac:dyDescent="0.2">
      <c r="A29" s="14" t="s">
        <v>30</v>
      </c>
      <c r="B29" s="12"/>
      <c r="C29" s="17" t="s">
        <v>370</v>
      </c>
      <c r="D29" s="4"/>
      <c r="E29" s="13" t="s">
        <v>385</v>
      </c>
      <c r="F29" s="9"/>
      <c r="G29" s="9"/>
      <c r="H29" s="9"/>
      <c r="I29" s="10"/>
      <c r="J29" s="1">
        <v>148</v>
      </c>
      <c r="K29" s="1"/>
      <c r="L29" s="1">
        <v>0</v>
      </c>
      <c r="M29" s="1">
        <v>0</v>
      </c>
      <c r="N29" s="1">
        <v>0</v>
      </c>
      <c r="O29" s="1"/>
      <c r="P29" s="1"/>
    </row>
    <row r="30" spans="1:16" x14ac:dyDescent="0.2">
      <c r="A30" s="14" t="s">
        <v>48</v>
      </c>
      <c r="B30" s="12"/>
      <c r="C30" s="17" t="s">
        <v>370</v>
      </c>
      <c r="D30" s="4"/>
      <c r="E30" s="13" t="s">
        <v>386</v>
      </c>
      <c r="F30" s="9"/>
      <c r="G30" s="9"/>
      <c r="H30" s="9"/>
      <c r="I30" s="10"/>
      <c r="J30" s="1">
        <v>620.29999999999995</v>
      </c>
      <c r="K30" s="1"/>
      <c r="L30" s="1">
        <v>0</v>
      </c>
      <c r="M30" s="1">
        <v>0</v>
      </c>
      <c r="N30" s="1">
        <v>0</v>
      </c>
      <c r="O30" s="1"/>
      <c r="P30" s="1"/>
    </row>
    <row r="31" spans="1:16" x14ac:dyDescent="0.2">
      <c r="A31" s="14" t="s">
        <v>26</v>
      </c>
      <c r="B31" s="12"/>
      <c r="C31" s="17" t="s">
        <v>425</v>
      </c>
      <c r="D31" s="4"/>
      <c r="E31" s="13" t="s">
        <v>437</v>
      </c>
      <c r="F31" s="9"/>
      <c r="G31" s="9"/>
      <c r="H31" s="9"/>
      <c r="I31" s="10"/>
      <c r="J31" s="1"/>
      <c r="K31" s="1"/>
      <c r="L31" s="1"/>
      <c r="M31" s="1">
        <v>1112</v>
      </c>
      <c r="N31" s="1">
        <v>0</v>
      </c>
      <c r="O31" s="1"/>
      <c r="P31" s="1"/>
    </row>
    <row r="32" spans="1:16" x14ac:dyDescent="0.2">
      <c r="A32" s="14"/>
      <c r="B32" s="12"/>
      <c r="C32" s="17"/>
      <c r="D32" s="4"/>
      <c r="E32" s="13"/>
      <c r="F32" s="9"/>
      <c r="G32" s="9"/>
      <c r="H32" s="9"/>
      <c r="I32" s="10"/>
      <c r="J32" s="1"/>
      <c r="K32" s="1"/>
      <c r="L32" s="1"/>
      <c r="M32" s="1"/>
      <c r="N32" s="1"/>
      <c r="O32" s="1"/>
      <c r="P32" s="1"/>
    </row>
    <row r="33" spans="1:16" x14ac:dyDescent="0.2">
      <c r="A33" s="32" t="s">
        <v>261</v>
      </c>
      <c r="B33" s="12"/>
      <c r="C33" s="17"/>
      <c r="D33" s="4"/>
      <c r="E33" s="19" t="s">
        <v>317</v>
      </c>
      <c r="F33" s="9"/>
      <c r="G33" s="9"/>
      <c r="H33" s="9"/>
      <c r="I33" s="10"/>
      <c r="J33" s="1"/>
      <c r="K33" s="1"/>
      <c r="L33" s="1"/>
      <c r="M33" s="1"/>
      <c r="N33" s="1"/>
      <c r="O33" s="1"/>
      <c r="P33" s="1"/>
    </row>
    <row r="34" spans="1:16" x14ac:dyDescent="0.2">
      <c r="A34" s="14" t="s">
        <v>30</v>
      </c>
      <c r="B34" s="12"/>
      <c r="C34" s="17" t="s">
        <v>403</v>
      </c>
      <c r="D34" s="4"/>
      <c r="E34" s="13" t="s">
        <v>405</v>
      </c>
      <c r="F34" s="9"/>
      <c r="G34" s="9"/>
      <c r="H34" s="9"/>
      <c r="I34" s="10"/>
      <c r="J34" s="1"/>
      <c r="K34" s="1">
        <v>682.57</v>
      </c>
      <c r="L34" s="61">
        <v>0</v>
      </c>
      <c r="M34" s="61">
        <v>0</v>
      </c>
      <c r="N34" s="61"/>
      <c r="O34" s="1"/>
      <c r="P34" s="1"/>
    </row>
    <row r="35" spans="1:16" x14ac:dyDescent="0.2">
      <c r="A35" s="14" t="s">
        <v>30</v>
      </c>
      <c r="B35" s="12"/>
      <c r="C35" s="17" t="s">
        <v>425</v>
      </c>
      <c r="D35" s="4"/>
      <c r="E35" s="13" t="s">
        <v>428</v>
      </c>
      <c r="F35" s="9"/>
      <c r="G35" s="9"/>
      <c r="H35" s="9"/>
      <c r="I35" s="10"/>
      <c r="J35" s="1"/>
      <c r="K35" s="1"/>
      <c r="L35" s="61"/>
      <c r="M35" s="61">
        <v>1913</v>
      </c>
      <c r="N35" s="61">
        <v>0</v>
      </c>
      <c r="O35" s="1"/>
      <c r="P35" s="1"/>
    </row>
    <row r="36" spans="1:16" x14ac:dyDescent="0.2">
      <c r="A36" s="14"/>
      <c r="B36" s="12"/>
      <c r="C36" s="17"/>
      <c r="D36" s="4"/>
      <c r="E36" s="13"/>
      <c r="F36" s="9"/>
      <c r="G36" s="9"/>
      <c r="H36" s="9"/>
      <c r="I36" s="10"/>
      <c r="J36" s="1"/>
      <c r="K36" s="1"/>
      <c r="L36" s="1"/>
      <c r="M36" s="1"/>
      <c r="N36" s="1"/>
      <c r="O36" s="1"/>
      <c r="P36" s="1"/>
    </row>
    <row r="37" spans="1:16" x14ac:dyDescent="0.2">
      <c r="A37" s="32"/>
      <c r="B37" s="12"/>
      <c r="C37" s="17"/>
      <c r="D37" s="4"/>
      <c r="E37" s="19"/>
      <c r="F37" s="9"/>
      <c r="G37" s="9"/>
      <c r="H37" s="9"/>
      <c r="I37" s="10"/>
      <c r="J37" s="1"/>
      <c r="K37" s="1"/>
      <c r="L37" s="1"/>
      <c r="M37" s="1"/>
      <c r="N37" s="1"/>
      <c r="O37" s="1"/>
      <c r="P37" s="1"/>
    </row>
    <row r="38" spans="1:16" x14ac:dyDescent="0.2">
      <c r="A38" s="14"/>
      <c r="B38" s="12"/>
      <c r="C38" s="17"/>
      <c r="D38" s="4"/>
      <c r="E38" s="13"/>
      <c r="F38" s="9"/>
      <c r="G38" s="9"/>
      <c r="H38" s="9"/>
      <c r="I38" s="10"/>
      <c r="J38" s="1"/>
      <c r="K38" s="1"/>
      <c r="L38" s="1"/>
      <c r="M38" s="1"/>
      <c r="N38" s="1"/>
      <c r="O38" s="1"/>
      <c r="P38" s="1"/>
    </row>
    <row r="39" spans="1:16" x14ac:dyDescent="0.2">
      <c r="A39" s="14"/>
      <c r="B39" s="12"/>
      <c r="C39" s="17"/>
      <c r="D39" s="4"/>
      <c r="E39" s="13"/>
      <c r="F39" s="9"/>
      <c r="G39" s="9"/>
      <c r="H39" s="9"/>
      <c r="I39" s="10"/>
      <c r="J39" s="1"/>
      <c r="K39" s="1"/>
      <c r="L39" s="1"/>
      <c r="M39" s="1"/>
      <c r="N39" s="1"/>
      <c r="O39" s="1"/>
      <c r="P39" s="1"/>
    </row>
    <row r="40" spans="1:16" x14ac:dyDescent="0.2">
      <c r="A40" s="74"/>
      <c r="B40" s="75"/>
      <c r="C40" s="4"/>
      <c r="D40" s="4"/>
      <c r="E40" s="82" t="s">
        <v>210</v>
      </c>
      <c r="F40" s="77"/>
      <c r="G40" s="77"/>
      <c r="H40" s="77"/>
      <c r="I40" s="78"/>
      <c r="J40" s="6">
        <f t="shared" ref="J40" si="0">SUM(J5:J39)</f>
        <v>17382.52</v>
      </c>
      <c r="K40" s="6">
        <f t="shared" ref="K40:P40" si="1">SUM(K5:K39)</f>
        <v>14705.66</v>
      </c>
      <c r="L40" s="64">
        <f t="shared" ref="L40:M40" si="2">SUM(L5:L39)</f>
        <v>12289</v>
      </c>
      <c r="M40" s="64">
        <f t="shared" si="2"/>
        <v>15314</v>
      </c>
      <c r="N40" s="64">
        <f t="shared" si="1"/>
        <v>20744</v>
      </c>
      <c r="O40" s="6">
        <f t="shared" si="1"/>
        <v>10760</v>
      </c>
      <c r="P40" s="6">
        <f t="shared" si="1"/>
        <v>10760</v>
      </c>
    </row>
    <row r="41" spans="1:16" ht="1.5" hidden="1" customHeight="1" x14ac:dyDescent="0.2">
      <c r="A41" s="74" t="s">
        <v>28</v>
      </c>
      <c r="B41" s="75"/>
      <c r="C41" s="4" t="s">
        <v>15</v>
      </c>
      <c r="D41" s="4"/>
      <c r="E41" s="79" t="s">
        <v>73</v>
      </c>
      <c r="F41" s="77"/>
      <c r="G41" s="77"/>
      <c r="H41" s="77"/>
      <c r="I41" s="78"/>
      <c r="J41" s="1">
        <v>160</v>
      </c>
      <c r="K41" s="1">
        <v>160</v>
      </c>
      <c r="L41" s="1"/>
      <c r="M41" s="1">
        <v>160</v>
      </c>
      <c r="N41" s="1"/>
      <c r="O41" s="1"/>
      <c r="P41" s="1"/>
    </row>
    <row r="42" spans="1:16" hidden="1" x14ac:dyDescent="0.2">
      <c r="A42" s="81"/>
      <c r="B42" s="81"/>
      <c r="C42" s="5"/>
      <c r="D42" s="5"/>
    </row>
    <row r="43" spans="1:16" hidden="1" x14ac:dyDescent="0.2"/>
    <row r="44" spans="1:16" hidden="1" x14ac:dyDescent="0.2"/>
  </sheetData>
  <mergeCells count="24">
    <mergeCell ref="A42:B42"/>
    <mergeCell ref="E4:I4"/>
    <mergeCell ref="E13:I13"/>
    <mergeCell ref="E12:I12"/>
    <mergeCell ref="E11:I11"/>
    <mergeCell ref="A13:B13"/>
    <mergeCell ref="A5:B5"/>
    <mergeCell ref="E5:I5"/>
    <mergeCell ref="A12:B12"/>
    <mergeCell ref="A14:B14"/>
    <mergeCell ref="E14:I14"/>
    <mergeCell ref="E41:I41"/>
    <mergeCell ref="E40:I40"/>
    <mergeCell ref="A41:B41"/>
    <mergeCell ref="E9:I9"/>
    <mergeCell ref="E10:I10"/>
    <mergeCell ref="A40:B40"/>
    <mergeCell ref="A1:P1"/>
    <mergeCell ref="A10:B10"/>
    <mergeCell ref="A11:B11"/>
    <mergeCell ref="A8:B8"/>
    <mergeCell ref="A9:B9"/>
    <mergeCell ref="A4:B4"/>
    <mergeCell ref="E8:I8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N33" sqref="N33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0" max="10" width="9.28515625" bestFit="1" customWidth="1"/>
  </cols>
  <sheetData>
    <row r="1" spans="1:16" ht="20.100000000000001" customHeight="1" thickBot="1" x14ac:dyDescent="0.25">
      <c r="A1" s="85" t="s">
        <v>418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>
      <c r="A2" s="43" t="s">
        <v>125</v>
      </c>
      <c r="J2" s="44" t="s">
        <v>394</v>
      </c>
      <c r="K2" s="44" t="s">
        <v>420</v>
      </c>
      <c r="L2" s="51" t="s">
        <v>346</v>
      </c>
      <c r="M2" s="51" t="s">
        <v>421</v>
      </c>
      <c r="N2" s="51" t="s">
        <v>362</v>
      </c>
      <c r="O2" s="44" t="s">
        <v>395</v>
      </c>
      <c r="P2" s="44" t="s">
        <v>422</v>
      </c>
    </row>
    <row r="3" spans="1:16" x14ac:dyDescent="0.2">
      <c r="A3" s="92" t="s">
        <v>263</v>
      </c>
      <c r="B3" s="93"/>
      <c r="C3" s="4"/>
      <c r="D3" s="4"/>
      <c r="E3" s="102" t="s">
        <v>319</v>
      </c>
      <c r="F3" s="109"/>
      <c r="G3" s="109"/>
      <c r="H3" s="109"/>
      <c r="I3" s="110"/>
      <c r="J3" s="1"/>
      <c r="K3" s="1"/>
      <c r="L3" s="1"/>
      <c r="M3" s="1"/>
      <c r="N3" s="1"/>
      <c r="O3" s="1"/>
      <c r="P3" s="1"/>
    </row>
    <row r="4" spans="1:16" x14ac:dyDescent="0.2">
      <c r="A4" s="32"/>
      <c r="B4" s="45"/>
      <c r="C4" s="4"/>
      <c r="D4" s="4"/>
      <c r="E4" s="46" t="s">
        <v>302</v>
      </c>
      <c r="F4" s="48"/>
      <c r="G4" s="48"/>
      <c r="H4" s="48"/>
      <c r="I4" s="49"/>
      <c r="J4" s="1"/>
      <c r="K4" s="1"/>
      <c r="L4" s="1"/>
      <c r="M4" s="1"/>
      <c r="N4" s="1"/>
      <c r="O4" s="1"/>
      <c r="P4" s="1"/>
    </row>
    <row r="5" spans="1:16" x14ac:dyDescent="0.2">
      <c r="A5" s="74" t="s">
        <v>16</v>
      </c>
      <c r="B5" s="75"/>
      <c r="C5" s="4" t="s">
        <v>13</v>
      </c>
      <c r="D5" s="4"/>
      <c r="E5" s="79" t="s">
        <v>145</v>
      </c>
      <c r="F5" s="77"/>
      <c r="G5" s="77"/>
      <c r="H5" s="77"/>
      <c r="I5" s="78"/>
      <c r="J5" s="1">
        <v>5441.32</v>
      </c>
      <c r="K5" s="1">
        <v>4982.8599999999997</v>
      </c>
      <c r="L5" s="61">
        <v>4536</v>
      </c>
      <c r="M5" s="61">
        <v>4536</v>
      </c>
      <c r="N5" s="61">
        <v>6744</v>
      </c>
      <c r="O5" s="1">
        <v>2622</v>
      </c>
      <c r="P5" s="1">
        <v>2622</v>
      </c>
    </row>
    <row r="6" spans="1:16" x14ac:dyDescent="0.2">
      <c r="A6" s="11" t="s">
        <v>201</v>
      </c>
      <c r="B6" s="12"/>
      <c r="C6" s="4" t="s">
        <v>13</v>
      </c>
      <c r="D6" s="4"/>
      <c r="E6" s="8" t="s">
        <v>202</v>
      </c>
      <c r="F6" s="9"/>
      <c r="G6" s="9"/>
      <c r="H6" s="9"/>
      <c r="I6" s="10"/>
      <c r="J6" s="1">
        <v>470.75</v>
      </c>
      <c r="K6" s="1">
        <v>445.31</v>
      </c>
      <c r="L6" s="61">
        <v>500</v>
      </c>
      <c r="M6" s="61">
        <v>500</v>
      </c>
      <c r="N6" s="61">
        <v>600</v>
      </c>
      <c r="O6" s="1">
        <v>122</v>
      </c>
      <c r="P6" s="1">
        <v>122</v>
      </c>
    </row>
    <row r="7" spans="1:16" x14ac:dyDescent="0.2">
      <c r="A7" s="11" t="s">
        <v>94</v>
      </c>
      <c r="B7" s="12"/>
      <c r="C7" s="4" t="s">
        <v>13</v>
      </c>
      <c r="D7" s="4"/>
      <c r="E7" s="8" t="s">
        <v>228</v>
      </c>
      <c r="F7" s="9"/>
      <c r="G7" s="9"/>
      <c r="H7" s="9"/>
      <c r="I7" s="10"/>
      <c r="J7" s="1"/>
      <c r="K7" s="1"/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x14ac:dyDescent="0.2">
      <c r="A8" s="11" t="s">
        <v>208</v>
      </c>
      <c r="B8" s="12"/>
      <c r="C8" s="4" t="s">
        <v>13</v>
      </c>
      <c r="D8" s="4"/>
      <c r="E8" s="8" t="s">
        <v>209</v>
      </c>
      <c r="F8" s="9"/>
      <c r="G8" s="9"/>
      <c r="H8" s="9"/>
      <c r="I8" s="10"/>
      <c r="J8" s="1">
        <v>125</v>
      </c>
      <c r="K8" s="1">
        <v>425</v>
      </c>
      <c r="L8" s="1">
        <v>175</v>
      </c>
      <c r="M8" s="1">
        <v>175</v>
      </c>
      <c r="N8" s="1">
        <v>0</v>
      </c>
      <c r="O8" s="1">
        <v>145</v>
      </c>
      <c r="P8" s="1">
        <v>145</v>
      </c>
    </row>
    <row r="9" spans="1:16" x14ac:dyDescent="0.2">
      <c r="A9" s="74" t="s">
        <v>17</v>
      </c>
      <c r="B9" s="75"/>
      <c r="C9" s="4" t="s">
        <v>13</v>
      </c>
      <c r="D9" s="4"/>
      <c r="E9" s="79" t="s">
        <v>220</v>
      </c>
      <c r="F9" s="77"/>
      <c r="G9" s="77"/>
      <c r="H9" s="77"/>
      <c r="I9" s="78"/>
      <c r="J9" s="1">
        <v>141.84</v>
      </c>
      <c r="K9" s="1">
        <v>159.71</v>
      </c>
      <c r="L9" s="1">
        <v>113</v>
      </c>
      <c r="M9" s="1">
        <v>113</v>
      </c>
      <c r="N9" s="1">
        <v>734</v>
      </c>
      <c r="O9" s="1">
        <v>270</v>
      </c>
      <c r="P9" s="1">
        <v>270</v>
      </c>
    </row>
    <row r="10" spans="1:16" x14ac:dyDescent="0.2">
      <c r="A10" s="11" t="s">
        <v>83</v>
      </c>
      <c r="B10" s="12"/>
      <c r="C10" s="4" t="s">
        <v>13</v>
      </c>
      <c r="D10" s="4"/>
      <c r="E10" s="8" t="s">
        <v>167</v>
      </c>
      <c r="F10" s="9"/>
      <c r="G10" s="9"/>
      <c r="H10" s="9"/>
      <c r="I10" s="10"/>
      <c r="J10" s="1">
        <v>465.42</v>
      </c>
      <c r="K10" s="1">
        <v>428.31</v>
      </c>
      <c r="L10" s="1">
        <v>453</v>
      </c>
      <c r="M10" s="1">
        <v>453</v>
      </c>
      <c r="N10" s="1">
        <v>0</v>
      </c>
      <c r="O10" s="1">
        <v>300</v>
      </c>
      <c r="P10" s="1">
        <v>300</v>
      </c>
    </row>
    <row r="11" spans="1:16" x14ac:dyDescent="0.2">
      <c r="A11" s="74" t="s">
        <v>18</v>
      </c>
      <c r="B11" s="75"/>
      <c r="C11" s="4" t="s">
        <v>13</v>
      </c>
      <c r="D11" s="4"/>
      <c r="E11" s="79" t="s">
        <v>221</v>
      </c>
      <c r="F11" s="77"/>
      <c r="G11" s="77"/>
      <c r="H11" s="77"/>
      <c r="I11" s="78"/>
      <c r="J11" s="1">
        <v>84.91</v>
      </c>
      <c r="K11" s="1">
        <v>82.24</v>
      </c>
      <c r="L11" s="1">
        <v>80</v>
      </c>
      <c r="M11" s="1">
        <v>80</v>
      </c>
      <c r="N11" s="1">
        <v>103</v>
      </c>
      <c r="O11" s="1">
        <v>89</v>
      </c>
      <c r="P11" s="1">
        <v>89</v>
      </c>
    </row>
    <row r="12" spans="1:16" x14ac:dyDescent="0.2">
      <c r="A12" s="74" t="s">
        <v>19</v>
      </c>
      <c r="B12" s="75"/>
      <c r="C12" s="4" t="s">
        <v>13</v>
      </c>
      <c r="D12" s="4"/>
      <c r="E12" s="79" t="s">
        <v>222</v>
      </c>
      <c r="F12" s="77"/>
      <c r="G12" s="77"/>
      <c r="H12" s="77"/>
      <c r="I12" s="78"/>
      <c r="J12" s="1">
        <v>850.17</v>
      </c>
      <c r="K12" s="1">
        <v>850.58</v>
      </c>
      <c r="L12" s="61">
        <v>743</v>
      </c>
      <c r="M12" s="61">
        <v>743</v>
      </c>
      <c r="N12" s="61">
        <v>1028</v>
      </c>
      <c r="O12" s="1">
        <v>450</v>
      </c>
      <c r="P12" s="1">
        <v>450</v>
      </c>
    </row>
    <row r="13" spans="1:16" x14ac:dyDescent="0.2">
      <c r="A13" s="74" t="s">
        <v>20</v>
      </c>
      <c r="B13" s="75"/>
      <c r="C13" s="4" t="s">
        <v>13</v>
      </c>
      <c r="D13" s="4"/>
      <c r="E13" s="79" t="s">
        <v>184</v>
      </c>
      <c r="F13" s="77"/>
      <c r="G13" s="77"/>
      <c r="H13" s="77"/>
      <c r="I13" s="78"/>
      <c r="J13" s="1">
        <v>48.52</v>
      </c>
      <c r="K13" s="1">
        <v>48.55</v>
      </c>
      <c r="L13" s="1">
        <v>47</v>
      </c>
      <c r="M13" s="1">
        <v>47</v>
      </c>
      <c r="N13" s="1">
        <v>59</v>
      </c>
      <c r="O13" s="1">
        <v>23</v>
      </c>
      <c r="P13" s="1">
        <v>23</v>
      </c>
    </row>
    <row r="14" spans="1:16" x14ac:dyDescent="0.2">
      <c r="A14" s="74" t="s">
        <v>21</v>
      </c>
      <c r="B14" s="75"/>
      <c r="C14" s="4" t="s">
        <v>13</v>
      </c>
      <c r="D14" s="4"/>
      <c r="E14" s="79" t="s">
        <v>183</v>
      </c>
      <c r="F14" s="77"/>
      <c r="G14" s="77"/>
      <c r="H14" s="77"/>
      <c r="I14" s="78"/>
      <c r="J14" s="1">
        <v>182.1</v>
      </c>
      <c r="K14" s="1">
        <v>176.34</v>
      </c>
      <c r="L14" s="1">
        <v>170</v>
      </c>
      <c r="M14" s="1">
        <v>170</v>
      </c>
      <c r="N14" s="1">
        <v>221</v>
      </c>
      <c r="O14" s="1">
        <v>85</v>
      </c>
      <c r="P14" s="1">
        <v>85</v>
      </c>
    </row>
    <row r="15" spans="1:16" x14ac:dyDescent="0.2">
      <c r="A15" s="74" t="s">
        <v>22</v>
      </c>
      <c r="B15" s="75"/>
      <c r="C15" s="4" t="s">
        <v>13</v>
      </c>
      <c r="D15" s="4"/>
      <c r="E15" s="79" t="s">
        <v>182</v>
      </c>
      <c r="F15" s="77"/>
      <c r="G15" s="77"/>
      <c r="H15" s="77"/>
      <c r="I15" s="78"/>
      <c r="J15" s="1">
        <v>60.67</v>
      </c>
      <c r="K15" s="1">
        <v>58.62</v>
      </c>
      <c r="L15" s="1">
        <v>57</v>
      </c>
      <c r="M15" s="1">
        <v>57</v>
      </c>
      <c r="N15" s="1">
        <v>73</v>
      </c>
      <c r="O15" s="1">
        <v>30</v>
      </c>
      <c r="P15" s="1">
        <v>30</v>
      </c>
    </row>
    <row r="16" spans="1:16" x14ac:dyDescent="0.2">
      <c r="A16" s="74" t="s">
        <v>23</v>
      </c>
      <c r="B16" s="75"/>
      <c r="C16" s="4" t="s">
        <v>13</v>
      </c>
      <c r="D16" s="4"/>
      <c r="E16" s="79" t="s">
        <v>181</v>
      </c>
      <c r="F16" s="77"/>
      <c r="G16" s="77"/>
      <c r="H16" s="77"/>
      <c r="I16" s="78"/>
      <c r="J16" s="1">
        <v>288.39999999999998</v>
      </c>
      <c r="K16" s="1">
        <v>288.52999999999997</v>
      </c>
      <c r="L16" s="1">
        <v>269</v>
      </c>
      <c r="M16" s="1">
        <v>269</v>
      </c>
      <c r="N16" s="1">
        <v>349</v>
      </c>
      <c r="O16" s="1">
        <v>135</v>
      </c>
      <c r="P16" s="1">
        <v>135</v>
      </c>
    </row>
    <row r="17" spans="1:16" x14ac:dyDescent="0.2">
      <c r="A17" s="14" t="s">
        <v>24</v>
      </c>
      <c r="B17" s="12"/>
      <c r="C17" s="17" t="s">
        <v>13</v>
      </c>
      <c r="D17" s="4"/>
      <c r="E17" s="76" t="s">
        <v>152</v>
      </c>
      <c r="F17" s="77"/>
      <c r="G17" s="77"/>
      <c r="H17" s="77"/>
      <c r="I17" s="78"/>
      <c r="J17" s="1"/>
      <c r="K17" s="1"/>
      <c r="L17" s="1"/>
      <c r="M17" s="1"/>
      <c r="N17" s="1"/>
      <c r="O17" s="1"/>
      <c r="P17" s="1"/>
    </row>
    <row r="18" spans="1:16" x14ac:dyDescent="0.2">
      <c r="A18" s="11" t="s">
        <v>26</v>
      </c>
      <c r="B18" s="12"/>
      <c r="C18" s="4" t="s">
        <v>13</v>
      </c>
      <c r="D18" s="4"/>
      <c r="E18" s="8" t="s">
        <v>153</v>
      </c>
      <c r="F18" s="9"/>
      <c r="G18" s="9"/>
      <c r="H18" s="9"/>
      <c r="I18" s="10"/>
      <c r="J18" s="1">
        <v>747.49</v>
      </c>
      <c r="K18" s="1">
        <v>399.96</v>
      </c>
      <c r="L18" s="1">
        <v>400</v>
      </c>
      <c r="M18" s="1">
        <v>400</v>
      </c>
      <c r="N18" s="1">
        <v>400</v>
      </c>
      <c r="O18" s="1">
        <v>0</v>
      </c>
      <c r="P18" s="1">
        <v>0</v>
      </c>
    </row>
    <row r="19" spans="1:16" x14ac:dyDescent="0.2">
      <c r="A19" s="11" t="s">
        <v>27</v>
      </c>
      <c r="B19" s="12"/>
      <c r="C19" s="4" t="s">
        <v>13</v>
      </c>
      <c r="D19" s="4"/>
      <c r="E19" s="8" t="s">
        <v>197</v>
      </c>
      <c r="F19" s="9"/>
      <c r="G19" s="9"/>
      <c r="H19" s="9"/>
      <c r="I19" s="10"/>
      <c r="J19" s="1">
        <v>68.37</v>
      </c>
      <c r="K19" s="1">
        <v>0</v>
      </c>
      <c r="L19" s="61">
        <v>0</v>
      </c>
      <c r="M19" s="61">
        <v>0</v>
      </c>
      <c r="N19" s="61">
        <v>0</v>
      </c>
      <c r="O19" s="1">
        <v>30</v>
      </c>
      <c r="P19" s="1">
        <v>30</v>
      </c>
    </row>
    <row r="20" spans="1:16" x14ac:dyDescent="0.2">
      <c r="A20" s="14" t="s">
        <v>320</v>
      </c>
      <c r="B20" s="12"/>
      <c r="C20" s="17" t="s">
        <v>13</v>
      </c>
      <c r="D20" s="4"/>
      <c r="E20" s="13" t="s">
        <v>322</v>
      </c>
      <c r="F20" s="9"/>
      <c r="G20" s="9"/>
      <c r="H20" s="9"/>
      <c r="I20" s="10"/>
      <c r="J20" s="1"/>
      <c r="K20" s="1">
        <v>81.510000000000005</v>
      </c>
      <c r="L20" s="61">
        <v>55</v>
      </c>
      <c r="M20" s="61">
        <v>55</v>
      </c>
      <c r="N20" s="61">
        <v>50</v>
      </c>
      <c r="O20" s="1"/>
      <c r="P20" s="1"/>
    </row>
    <row r="21" spans="1:16" x14ac:dyDescent="0.2">
      <c r="A21" s="11" t="s">
        <v>28</v>
      </c>
      <c r="B21" s="12"/>
      <c r="C21" s="4" t="s">
        <v>13</v>
      </c>
      <c r="D21" s="4"/>
      <c r="E21" s="8" t="s">
        <v>155</v>
      </c>
      <c r="F21" s="9"/>
      <c r="G21" s="9"/>
      <c r="H21" s="9"/>
      <c r="I21" s="10"/>
      <c r="J21" s="1">
        <v>0</v>
      </c>
      <c r="K21" s="1">
        <v>0</v>
      </c>
      <c r="L21" s="1">
        <v>50</v>
      </c>
      <c r="M21" s="1">
        <v>50</v>
      </c>
      <c r="N21" s="1">
        <v>0</v>
      </c>
      <c r="O21" s="1">
        <v>1813</v>
      </c>
      <c r="P21" s="1">
        <v>1813</v>
      </c>
    </row>
    <row r="22" spans="1:16" x14ac:dyDescent="0.2">
      <c r="A22" s="11" t="s">
        <v>29</v>
      </c>
      <c r="B22" s="12"/>
      <c r="C22" s="4" t="s">
        <v>13</v>
      </c>
      <c r="D22" s="4"/>
      <c r="E22" s="8" t="s">
        <v>100</v>
      </c>
      <c r="F22" s="9"/>
      <c r="G22" s="9"/>
      <c r="H22" s="9"/>
      <c r="I22" s="10"/>
      <c r="J22" s="1">
        <v>93.79</v>
      </c>
      <c r="K22" s="1">
        <v>109.25</v>
      </c>
      <c r="L22" s="1">
        <v>40</v>
      </c>
      <c r="M22" s="1">
        <v>340</v>
      </c>
      <c r="N22" s="1">
        <v>300</v>
      </c>
      <c r="O22" s="1">
        <v>123</v>
      </c>
      <c r="P22" s="1">
        <v>123</v>
      </c>
    </row>
    <row r="23" spans="1:16" x14ac:dyDescent="0.2">
      <c r="A23" s="11" t="s">
        <v>71</v>
      </c>
      <c r="B23" s="12"/>
      <c r="C23" s="4" t="s">
        <v>13</v>
      </c>
      <c r="D23" s="4"/>
      <c r="E23" s="13" t="s">
        <v>224</v>
      </c>
      <c r="F23" s="9"/>
      <c r="G23" s="9" t="s">
        <v>223</v>
      </c>
      <c r="H23" s="9"/>
      <c r="I23" s="10"/>
      <c r="J23" s="1">
        <v>0</v>
      </c>
      <c r="K23" s="1">
        <v>47.52</v>
      </c>
      <c r="L23" s="1">
        <v>20</v>
      </c>
      <c r="M23" s="1">
        <v>20</v>
      </c>
      <c r="N23" s="1">
        <v>20</v>
      </c>
      <c r="O23" s="1">
        <v>20</v>
      </c>
      <c r="P23" s="1">
        <v>20</v>
      </c>
    </row>
    <row r="24" spans="1:16" x14ac:dyDescent="0.2">
      <c r="A24" s="11" t="s">
        <v>48</v>
      </c>
      <c r="B24" s="12"/>
      <c r="C24" s="4" t="s">
        <v>13</v>
      </c>
      <c r="D24" s="4"/>
      <c r="E24" s="13" t="s">
        <v>98</v>
      </c>
      <c r="F24" s="9"/>
      <c r="G24" s="9"/>
      <c r="H24" s="9"/>
      <c r="I24" s="10"/>
      <c r="J24" s="1">
        <v>136.4</v>
      </c>
      <c r="K24" s="1">
        <v>57.2</v>
      </c>
      <c r="L24" s="1">
        <v>50</v>
      </c>
      <c r="M24" s="1">
        <v>400</v>
      </c>
      <c r="N24" s="1">
        <v>200</v>
      </c>
      <c r="O24" s="1">
        <v>55</v>
      </c>
      <c r="P24" s="1">
        <v>55</v>
      </c>
    </row>
    <row r="25" spans="1:16" x14ac:dyDescent="0.2">
      <c r="A25" s="14" t="s">
        <v>72</v>
      </c>
      <c r="B25" s="12"/>
      <c r="C25" s="17" t="s">
        <v>13</v>
      </c>
      <c r="D25" s="4"/>
      <c r="E25" s="13" t="s">
        <v>397</v>
      </c>
      <c r="F25" s="9"/>
      <c r="G25" s="9"/>
      <c r="H25" s="9"/>
      <c r="I25" s="10"/>
      <c r="J25" s="1">
        <v>6.33</v>
      </c>
      <c r="K25" s="1">
        <v>61.49</v>
      </c>
      <c r="L25" s="61">
        <v>250</v>
      </c>
      <c r="M25" s="61">
        <v>250</v>
      </c>
      <c r="N25" s="61">
        <v>250</v>
      </c>
      <c r="O25" s="1"/>
      <c r="P25" s="1"/>
    </row>
    <row r="26" spans="1:16" x14ac:dyDescent="0.2">
      <c r="A26" s="14" t="s">
        <v>40</v>
      </c>
      <c r="B26" s="12"/>
      <c r="C26" s="17" t="s">
        <v>13</v>
      </c>
      <c r="D26" s="4"/>
      <c r="E26" s="13" t="s">
        <v>198</v>
      </c>
      <c r="F26" s="9"/>
      <c r="G26" s="9"/>
      <c r="H26" s="9"/>
      <c r="I26" s="10"/>
      <c r="J26" s="1">
        <v>61.13</v>
      </c>
      <c r="K26" s="1">
        <v>63.41</v>
      </c>
      <c r="L26" s="1">
        <v>85</v>
      </c>
      <c r="M26" s="1">
        <v>85</v>
      </c>
      <c r="N26" s="1">
        <v>90</v>
      </c>
      <c r="O26" s="1">
        <v>55</v>
      </c>
      <c r="P26" s="1">
        <v>55</v>
      </c>
    </row>
    <row r="27" spans="1:16" x14ac:dyDescent="0.2">
      <c r="A27" s="14" t="s">
        <v>90</v>
      </c>
      <c r="B27" s="12"/>
      <c r="C27" s="17" t="s">
        <v>13</v>
      </c>
      <c r="D27" s="4"/>
      <c r="E27" s="13" t="s">
        <v>219</v>
      </c>
      <c r="F27" s="9"/>
      <c r="G27" s="9"/>
      <c r="H27" s="9"/>
      <c r="I27" s="10"/>
      <c r="J27" s="1"/>
      <c r="K27" s="1">
        <v>195.19</v>
      </c>
      <c r="L27" s="1">
        <v>195</v>
      </c>
      <c r="M27" s="1">
        <v>195</v>
      </c>
      <c r="N27" s="1">
        <v>0</v>
      </c>
      <c r="O27" s="1">
        <v>0</v>
      </c>
      <c r="P27" s="1">
        <v>0</v>
      </c>
    </row>
    <row r="28" spans="1:16" x14ac:dyDescent="0.2">
      <c r="A28" s="14" t="s">
        <v>294</v>
      </c>
      <c r="B28" s="12"/>
      <c r="C28" s="17" t="s">
        <v>13</v>
      </c>
      <c r="D28" s="4"/>
      <c r="E28" s="13" t="s">
        <v>308</v>
      </c>
      <c r="F28" s="9"/>
      <c r="G28" s="9"/>
      <c r="H28" s="9"/>
      <c r="I28" s="10"/>
      <c r="J28" s="1"/>
      <c r="K28" s="1">
        <v>61.68</v>
      </c>
      <c r="L28" s="1">
        <v>62</v>
      </c>
      <c r="M28" s="1">
        <v>62</v>
      </c>
      <c r="N28" s="1">
        <v>100</v>
      </c>
      <c r="O28" s="1"/>
      <c r="P28" s="1"/>
    </row>
    <row r="29" spans="1:16" x14ac:dyDescent="0.2">
      <c r="A29" s="11" t="s">
        <v>243</v>
      </c>
      <c r="B29" s="12"/>
      <c r="C29" s="4" t="s">
        <v>293</v>
      </c>
      <c r="D29" s="4"/>
      <c r="E29" s="13" t="s">
        <v>309</v>
      </c>
      <c r="F29" s="9"/>
      <c r="G29" s="9"/>
      <c r="H29" s="9"/>
      <c r="I29" s="10"/>
      <c r="J29" s="1">
        <v>3662.08</v>
      </c>
      <c r="K29" s="1">
        <v>7695.01</v>
      </c>
      <c r="L29" s="61">
        <v>5000</v>
      </c>
      <c r="M29" s="61">
        <v>5497</v>
      </c>
      <c r="N29" s="61">
        <v>5000</v>
      </c>
      <c r="O29" s="1">
        <v>8000</v>
      </c>
      <c r="P29" s="1">
        <v>8000</v>
      </c>
    </row>
    <row r="30" spans="1:16" x14ac:dyDescent="0.2">
      <c r="A30" s="11" t="s">
        <v>243</v>
      </c>
      <c r="B30" s="12"/>
      <c r="C30" s="4" t="s">
        <v>15</v>
      </c>
      <c r="D30" s="4"/>
      <c r="E30" s="13" t="s">
        <v>344</v>
      </c>
      <c r="F30" s="9"/>
      <c r="G30" s="9"/>
      <c r="H30" s="9"/>
      <c r="I30" s="10"/>
      <c r="J30" s="1">
        <v>1975.81</v>
      </c>
      <c r="K30" s="1"/>
      <c r="L30" s="1">
        <v>0</v>
      </c>
      <c r="M30" s="1">
        <v>0</v>
      </c>
      <c r="N30" s="1">
        <v>2000</v>
      </c>
      <c r="O30" s="1"/>
      <c r="P30" s="1"/>
    </row>
    <row r="31" spans="1:16" x14ac:dyDescent="0.2">
      <c r="A31" s="11" t="s">
        <v>26</v>
      </c>
      <c r="B31" s="12"/>
      <c r="C31" s="4" t="s">
        <v>293</v>
      </c>
      <c r="D31" s="4"/>
      <c r="E31" s="8" t="s">
        <v>153</v>
      </c>
      <c r="F31" s="9"/>
      <c r="G31" s="9"/>
      <c r="H31" s="9"/>
      <c r="I31" s="10"/>
      <c r="J31" s="1">
        <v>440.42</v>
      </c>
      <c r="K31" s="1">
        <v>440</v>
      </c>
      <c r="L31" s="1">
        <v>617</v>
      </c>
      <c r="M31" s="1">
        <v>617</v>
      </c>
      <c r="N31" s="1">
        <v>617</v>
      </c>
      <c r="O31" s="1">
        <v>617</v>
      </c>
      <c r="P31" s="1">
        <v>617</v>
      </c>
    </row>
    <row r="32" spans="1:16" x14ac:dyDescent="0.2">
      <c r="A32" s="11" t="s">
        <v>27</v>
      </c>
      <c r="B32" s="12"/>
      <c r="C32" s="4" t="s">
        <v>293</v>
      </c>
      <c r="D32" s="4"/>
      <c r="E32" s="8" t="s">
        <v>310</v>
      </c>
      <c r="F32" s="9"/>
      <c r="G32" s="9"/>
      <c r="H32" s="9"/>
      <c r="I32" s="10"/>
      <c r="J32" s="1">
        <v>0</v>
      </c>
      <c r="K32" s="1">
        <v>0</v>
      </c>
      <c r="L32" s="1">
        <v>50</v>
      </c>
      <c r="M32" s="1">
        <v>50</v>
      </c>
      <c r="N32" s="1">
        <v>50</v>
      </c>
      <c r="O32" s="1">
        <v>50</v>
      </c>
      <c r="P32" s="1">
        <v>50</v>
      </c>
    </row>
    <row r="33" spans="1:16" x14ac:dyDescent="0.2">
      <c r="A33" s="11" t="s">
        <v>48</v>
      </c>
      <c r="B33" s="12"/>
      <c r="C33" s="4" t="s">
        <v>293</v>
      </c>
      <c r="D33" s="4"/>
      <c r="E33" s="8" t="s">
        <v>98</v>
      </c>
      <c r="F33" s="9"/>
      <c r="G33" s="9"/>
      <c r="H33" s="9"/>
      <c r="I33" s="10"/>
      <c r="J33" s="1">
        <v>76.3</v>
      </c>
      <c r="K33" s="1">
        <v>619.15</v>
      </c>
      <c r="L33" s="1">
        <v>119</v>
      </c>
      <c r="M33" s="1">
        <v>119</v>
      </c>
      <c r="N33" s="1">
        <v>119</v>
      </c>
      <c r="O33" s="1">
        <v>263</v>
      </c>
      <c r="P33" s="1">
        <v>263</v>
      </c>
    </row>
    <row r="34" spans="1:16" x14ac:dyDescent="0.2">
      <c r="A34" s="14" t="s">
        <v>44</v>
      </c>
      <c r="B34" s="12"/>
      <c r="C34" s="17" t="s">
        <v>293</v>
      </c>
      <c r="D34" s="4"/>
      <c r="E34" s="80" t="s">
        <v>207</v>
      </c>
      <c r="F34" s="100"/>
      <c r="G34" s="100"/>
      <c r="H34" s="100"/>
      <c r="I34" s="101"/>
      <c r="J34" s="1"/>
      <c r="K34" s="1"/>
      <c r="L34" s="1"/>
      <c r="M34" s="1"/>
      <c r="N34" s="1"/>
      <c r="O34" s="1"/>
      <c r="P34" s="1"/>
    </row>
    <row r="35" spans="1:16" x14ac:dyDescent="0.2">
      <c r="A35" s="14" t="s">
        <v>28</v>
      </c>
      <c r="B35" s="12"/>
      <c r="C35" s="17" t="s">
        <v>15</v>
      </c>
      <c r="D35" s="4"/>
      <c r="E35" s="14" t="s">
        <v>155</v>
      </c>
      <c r="F35" s="15"/>
      <c r="G35" s="15"/>
      <c r="H35" s="15"/>
      <c r="I35" s="16"/>
      <c r="J35" s="1">
        <v>945</v>
      </c>
      <c r="K35" s="1"/>
      <c r="L35" s="1">
        <v>0</v>
      </c>
      <c r="M35" s="1">
        <v>0</v>
      </c>
      <c r="N35" s="1"/>
      <c r="O35" s="1"/>
      <c r="P35" s="1"/>
    </row>
    <row r="36" spans="1:16" x14ac:dyDescent="0.2">
      <c r="A36" s="11"/>
      <c r="B36" s="12"/>
      <c r="C36" s="4"/>
      <c r="D36" s="4"/>
      <c r="E36" s="8"/>
      <c r="F36" s="9"/>
      <c r="G36" s="9"/>
      <c r="H36" s="9"/>
      <c r="I36" s="10"/>
      <c r="J36" s="1"/>
      <c r="K36" s="1"/>
      <c r="L36" s="1"/>
      <c r="M36" s="1"/>
      <c r="N36" s="1"/>
      <c r="O36" s="1"/>
      <c r="P36" s="1"/>
    </row>
    <row r="37" spans="1:16" x14ac:dyDescent="0.2">
      <c r="A37" s="14"/>
      <c r="B37" s="12"/>
      <c r="C37" s="17"/>
      <c r="D37" s="4"/>
      <c r="E37" s="13"/>
      <c r="F37" s="9"/>
      <c r="G37" s="9"/>
      <c r="H37" s="9"/>
      <c r="I37" s="10"/>
      <c r="J37" s="1"/>
      <c r="K37" s="1"/>
      <c r="L37" s="1"/>
      <c r="M37" s="1"/>
      <c r="N37" s="1"/>
      <c r="O37" s="1"/>
      <c r="P37" s="1"/>
    </row>
    <row r="38" spans="1:16" x14ac:dyDescent="0.2">
      <c r="A38" s="14" t="s">
        <v>71</v>
      </c>
      <c r="B38" s="12"/>
      <c r="C38" s="17" t="s">
        <v>326</v>
      </c>
      <c r="D38" s="4"/>
      <c r="E38" s="13" t="s">
        <v>192</v>
      </c>
      <c r="F38" s="9"/>
      <c r="G38" s="9"/>
      <c r="H38" s="9"/>
      <c r="I38" s="10"/>
      <c r="J38" s="1"/>
      <c r="K38" s="1"/>
      <c r="L38" s="1">
        <v>0</v>
      </c>
      <c r="M38" s="1">
        <v>0</v>
      </c>
      <c r="N38" s="1"/>
      <c r="O38" s="1">
        <v>0</v>
      </c>
      <c r="P38" s="1">
        <v>0</v>
      </c>
    </row>
    <row r="39" spans="1:16" x14ac:dyDescent="0.2">
      <c r="A39" s="11"/>
      <c r="B39" s="12"/>
      <c r="C39" s="4"/>
      <c r="D39" s="4"/>
      <c r="E39" s="8"/>
      <c r="F39" s="9"/>
      <c r="G39" s="9"/>
      <c r="H39" s="9"/>
      <c r="I39" s="10"/>
      <c r="J39" s="1"/>
      <c r="K39" s="1"/>
      <c r="L39" s="1"/>
      <c r="M39" s="1"/>
      <c r="N39" s="1"/>
      <c r="O39" s="1"/>
      <c r="P39" s="1"/>
    </row>
    <row r="40" spans="1:16" x14ac:dyDescent="0.2">
      <c r="A40" s="74"/>
      <c r="B40" s="75"/>
      <c r="C40" s="4"/>
      <c r="D40" s="4"/>
      <c r="E40" s="82" t="s">
        <v>229</v>
      </c>
      <c r="F40" s="77"/>
      <c r="G40" s="77"/>
      <c r="H40" s="77"/>
      <c r="I40" s="78"/>
      <c r="J40" s="6">
        <f>SUM(J5:J39)</f>
        <v>16372.22</v>
      </c>
      <c r="K40" s="6">
        <f>SUM(K5:K39)</f>
        <v>17777.420000000006</v>
      </c>
      <c r="L40" s="64">
        <f t="shared" ref="L40:M40" si="0">SUM(L5:L39)</f>
        <v>14136</v>
      </c>
      <c r="M40" s="64">
        <f t="shared" si="0"/>
        <v>15283</v>
      </c>
      <c r="N40" s="64">
        <f t="shared" ref="N40" si="1">SUM(N5:N39)</f>
        <v>19107</v>
      </c>
      <c r="O40" s="6">
        <f>SUM(O5:O39)</f>
        <v>15297</v>
      </c>
      <c r="P40" s="6">
        <f>SUM(P5:P39)</f>
        <v>15297</v>
      </c>
    </row>
    <row r="41" spans="1:16" ht="1.5" hidden="1" customHeight="1" x14ac:dyDescent="0.2">
      <c r="A41" s="74" t="s">
        <v>28</v>
      </c>
      <c r="B41" s="75"/>
      <c r="C41" s="4" t="s">
        <v>15</v>
      </c>
      <c r="D41" s="4"/>
      <c r="E41" s="79" t="s">
        <v>73</v>
      </c>
      <c r="F41" s="77"/>
      <c r="G41" s="77"/>
      <c r="H41" s="77"/>
      <c r="I41" s="78"/>
      <c r="J41" s="1">
        <v>160</v>
      </c>
      <c r="K41" s="1">
        <v>160</v>
      </c>
      <c r="L41" s="1"/>
      <c r="M41" s="6">
        <f>SUM(M5:M40)</f>
        <v>30566</v>
      </c>
      <c r="N41" s="1"/>
      <c r="O41" s="1"/>
      <c r="P41" s="1"/>
    </row>
    <row r="42" spans="1:16" hidden="1" x14ac:dyDescent="0.2">
      <c r="A42" s="81"/>
      <c r="B42" s="81"/>
      <c r="C42" s="5"/>
      <c r="D42" s="5"/>
    </row>
    <row r="43" spans="1:16" hidden="1" x14ac:dyDescent="0.2"/>
    <row r="44" spans="1:16" hidden="1" x14ac:dyDescent="0.2"/>
  </sheetData>
  <mergeCells count="26">
    <mergeCell ref="A42:B42"/>
    <mergeCell ref="A5:B5"/>
    <mergeCell ref="A9:B9"/>
    <mergeCell ref="E9:I9"/>
    <mergeCell ref="E5:I5"/>
    <mergeCell ref="A11:B11"/>
    <mergeCell ref="E11:I11"/>
    <mergeCell ref="A12:B12"/>
    <mergeCell ref="E12:I12"/>
    <mergeCell ref="A41:B41"/>
    <mergeCell ref="E41:I41"/>
    <mergeCell ref="E17:I17"/>
    <mergeCell ref="E34:I34"/>
    <mergeCell ref="A1:P1"/>
    <mergeCell ref="A3:B3"/>
    <mergeCell ref="E3:I3"/>
    <mergeCell ref="A40:B40"/>
    <mergeCell ref="E40:I40"/>
    <mergeCell ref="E16:I16"/>
    <mergeCell ref="E13:I13"/>
    <mergeCell ref="A14:B14"/>
    <mergeCell ref="E14:I14"/>
    <mergeCell ref="A15:B15"/>
    <mergeCell ref="E15:I15"/>
    <mergeCell ref="A16:B16"/>
    <mergeCell ref="A13:B13"/>
  </mergeCells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N33" sqref="N33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0" max="10" width="9.28515625" bestFit="1" customWidth="1"/>
  </cols>
  <sheetData>
    <row r="1" spans="1:16" ht="20.100000000000001" customHeight="1" thickBot="1" x14ac:dyDescent="0.25">
      <c r="A1" s="85" t="s">
        <v>418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>
      <c r="A2" s="43" t="s">
        <v>125</v>
      </c>
      <c r="J2" s="44" t="s">
        <v>394</v>
      </c>
      <c r="K2" s="44" t="s">
        <v>420</v>
      </c>
      <c r="L2" s="51" t="s">
        <v>346</v>
      </c>
      <c r="M2" s="51" t="s">
        <v>421</v>
      </c>
      <c r="N2" s="51" t="s">
        <v>362</v>
      </c>
      <c r="O2" s="44" t="s">
        <v>395</v>
      </c>
      <c r="P2" s="44" t="s">
        <v>422</v>
      </c>
    </row>
    <row r="3" spans="1:16" x14ac:dyDescent="0.2">
      <c r="A3" s="92" t="s">
        <v>265</v>
      </c>
      <c r="B3" s="93"/>
      <c r="C3" s="4"/>
      <c r="D3" s="4"/>
      <c r="E3" s="102" t="s">
        <v>319</v>
      </c>
      <c r="F3" s="109"/>
      <c r="G3" s="109"/>
      <c r="H3" s="109"/>
      <c r="I3" s="110"/>
      <c r="J3" s="1"/>
      <c r="K3" s="1"/>
      <c r="L3" s="1"/>
      <c r="M3" s="1"/>
      <c r="N3" s="1"/>
      <c r="O3" s="1"/>
      <c r="P3" s="1"/>
    </row>
    <row r="4" spans="1:16" x14ac:dyDescent="0.2">
      <c r="A4" s="32"/>
      <c r="B4" s="45"/>
      <c r="C4" s="4"/>
      <c r="D4" s="4"/>
      <c r="E4" s="46" t="s">
        <v>303</v>
      </c>
      <c r="F4" s="48"/>
      <c r="G4" s="48"/>
      <c r="H4" s="48"/>
      <c r="I4" s="49"/>
      <c r="J4" s="1"/>
      <c r="K4" s="1"/>
      <c r="L4" s="1"/>
      <c r="M4" s="1"/>
      <c r="N4" s="1"/>
      <c r="O4" s="1"/>
      <c r="P4" s="1"/>
    </row>
    <row r="5" spans="1:16" x14ac:dyDescent="0.2">
      <c r="A5" s="74" t="s">
        <v>16</v>
      </c>
      <c r="B5" s="75"/>
      <c r="C5" s="4" t="s">
        <v>13</v>
      </c>
      <c r="D5" s="4"/>
      <c r="E5" s="79" t="s">
        <v>145</v>
      </c>
      <c r="F5" s="77"/>
      <c r="G5" s="77"/>
      <c r="H5" s="77"/>
      <c r="I5" s="78"/>
      <c r="J5" s="1">
        <v>5441.29</v>
      </c>
      <c r="K5" s="1">
        <v>4982.92</v>
      </c>
      <c r="L5" s="61">
        <v>4537</v>
      </c>
      <c r="M5" s="61">
        <v>4537</v>
      </c>
      <c r="N5" s="61">
        <v>6744</v>
      </c>
      <c r="O5" s="1">
        <v>2622</v>
      </c>
      <c r="P5" s="1">
        <v>2622</v>
      </c>
    </row>
    <row r="6" spans="1:16" x14ac:dyDescent="0.2">
      <c r="A6" s="11" t="s">
        <v>201</v>
      </c>
      <c r="B6" s="12"/>
      <c r="C6" s="4" t="s">
        <v>13</v>
      </c>
      <c r="D6" s="4"/>
      <c r="E6" s="8" t="s">
        <v>202</v>
      </c>
      <c r="F6" s="9"/>
      <c r="G6" s="9"/>
      <c r="H6" s="9"/>
      <c r="I6" s="10"/>
      <c r="J6" s="1">
        <v>470.78</v>
      </c>
      <c r="K6" s="1">
        <v>445.33</v>
      </c>
      <c r="L6" s="61">
        <v>500</v>
      </c>
      <c r="M6" s="61">
        <v>500</v>
      </c>
      <c r="N6" s="61">
        <v>600</v>
      </c>
      <c r="O6" s="1">
        <v>122</v>
      </c>
      <c r="P6" s="1">
        <v>122</v>
      </c>
    </row>
    <row r="7" spans="1:16" x14ac:dyDescent="0.2">
      <c r="A7" s="11" t="s">
        <v>94</v>
      </c>
      <c r="B7" s="12"/>
      <c r="C7" s="4" t="s">
        <v>13</v>
      </c>
      <c r="D7" s="4"/>
      <c r="E7" s="8" t="s">
        <v>228</v>
      </c>
      <c r="F7" s="9"/>
      <c r="G7" s="9"/>
      <c r="H7" s="9"/>
      <c r="I7" s="10"/>
      <c r="J7" s="1"/>
      <c r="K7" s="1"/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x14ac:dyDescent="0.2">
      <c r="A8" s="11" t="s">
        <v>208</v>
      </c>
      <c r="B8" s="12"/>
      <c r="C8" s="4" t="s">
        <v>13</v>
      </c>
      <c r="D8" s="4"/>
      <c r="E8" s="8" t="s">
        <v>209</v>
      </c>
      <c r="F8" s="9"/>
      <c r="G8" s="9"/>
      <c r="H8" s="9"/>
      <c r="I8" s="10"/>
      <c r="J8" s="1">
        <v>125</v>
      </c>
      <c r="K8" s="1">
        <v>425</v>
      </c>
      <c r="L8" s="1">
        <v>175</v>
      </c>
      <c r="M8" s="1">
        <v>175</v>
      </c>
      <c r="N8" s="1">
        <v>0</v>
      </c>
      <c r="O8" s="1">
        <v>145</v>
      </c>
      <c r="P8" s="1">
        <v>145</v>
      </c>
    </row>
    <row r="9" spans="1:16" x14ac:dyDescent="0.2">
      <c r="A9" s="74" t="s">
        <v>17</v>
      </c>
      <c r="B9" s="75"/>
      <c r="C9" s="4" t="s">
        <v>13</v>
      </c>
      <c r="D9" s="4"/>
      <c r="E9" s="79" t="s">
        <v>220</v>
      </c>
      <c r="F9" s="77"/>
      <c r="G9" s="77"/>
      <c r="H9" s="77"/>
      <c r="I9" s="78"/>
      <c r="J9" s="1">
        <v>141.86000000000001</v>
      </c>
      <c r="K9" s="1">
        <v>159.72</v>
      </c>
      <c r="L9" s="1">
        <v>113</v>
      </c>
      <c r="M9" s="1">
        <v>113</v>
      </c>
      <c r="N9" s="1">
        <v>734</v>
      </c>
      <c r="O9" s="1">
        <v>270</v>
      </c>
      <c r="P9" s="1">
        <v>270</v>
      </c>
    </row>
    <row r="10" spans="1:16" x14ac:dyDescent="0.2">
      <c r="A10" s="11" t="s">
        <v>83</v>
      </c>
      <c r="B10" s="12"/>
      <c r="C10" s="4" t="s">
        <v>13</v>
      </c>
      <c r="D10" s="4"/>
      <c r="E10" s="8" t="s">
        <v>167</v>
      </c>
      <c r="F10" s="9"/>
      <c r="G10" s="9"/>
      <c r="H10" s="9"/>
      <c r="I10" s="10"/>
      <c r="J10" s="1">
        <v>465.44</v>
      </c>
      <c r="K10" s="1">
        <v>428.35</v>
      </c>
      <c r="L10" s="1">
        <v>453</v>
      </c>
      <c r="M10" s="1">
        <v>453</v>
      </c>
      <c r="N10" s="1">
        <v>0</v>
      </c>
      <c r="O10" s="1">
        <v>300</v>
      </c>
      <c r="P10" s="1">
        <v>300</v>
      </c>
    </row>
    <row r="11" spans="1:16" x14ac:dyDescent="0.2">
      <c r="A11" s="74" t="s">
        <v>18</v>
      </c>
      <c r="B11" s="75"/>
      <c r="C11" s="4" t="s">
        <v>13</v>
      </c>
      <c r="D11" s="4"/>
      <c r="E11" s="79" t="s">
        <v>221</v>
      </c>
      <c r="F11" s="77"/>
      <c r="G11" s="77"/>
      <c r="H11" s="77"/>
      <c r="I11" s="78"/>
      <c r="J11" s="1">
        <v>85.01</v>
      </c>
      <c r="K11" s="1">
        <v>82.31</v>
      </c>
      <c r="L11" s="1">
        <v>81</v>
      </c>
      <c r="M11" s="1">
        <v>81</v>
      </c>
      <c r="N11" s="1">
        <v>103</v>
      </c>
      <c r="O11" s="1">
        <v>89</v>
      </c>
      <c r="P11" s="1">
        <v>89</v>
      </c>
    </row>
    <row r="12" spans="1:16" x14ac:dyDescent="0.2">
      <c r="A12" s="74" t="s">
        <v>19</v>
      </c>
      <c r="B12" s="75"/>
      <c r="C12" s="4" t="s">
        <v>13</v>
      </c>
      <c r="D12" s="4"/>
      <c r="E12" s="79" t="s">
        <v>222</v>
      </c>
      <c r="F12" s="77"/>
      <c r="G12" s="77"/>
      <c r="H12" s="77"/>
      <c r="I12" s="78"/>
      <c r="J12" s="1">
        <v>850.19</v>
      </c>
      <c r="K12" s="1">
        <v>850.63</v>
      </c>
      <c r="L12" s="61">
        <v>743</v>
      </c>
      <c r="M12" s="61">
        <v>743</v>
      </c>
      <c r="N12" s="61">
        <v>1028</v>
      </c>
      <c r="O12" s="1">
        <v>450</v>
      </c>
      <c r="P12" s="1">
        <v>450</v>
      </c>
    </row>
    <row r="13" spans="1:16" x14ac:dyDescent="0.2">
      <c r="A13" s="74" t="s">
        <v>20</v>
      </c>
      <c r="B13" s="75"/>
      <c r="C13" s="4" t="s">
        <v>13</v>
      </c>
      <c r="D13" s="4"/>
      <c r="E13" s="79" t="s">
        <v>184</v>
      </c>
      <c r="F13" s="77"/>
      <c r="G13" s="77"/>
      <c r="H13" s="77"/>
      <c r="I13" s="78"/>
      <c r="J13" s="1">
        <v>48.54</v>
      </c>
      <c r="K13" s="1">
        <v>48.58</v>
      </c>
      <c r="L13" s="1">
        <v>47</v>
      </c>
      <c r="M13" s="1">
        <v>47</v>
      </c>
      <c r="N13" s="1">
        <v>59</v>
      </c>
      <c r="O13" s="1">
        <v>23</v>
      </c>
      <c r="P13" s="1">
        <v>23</v>
      </c>
    </row>
    <row r="14" spans="1:16" x14ac:dyDescent="0.2">
      <c r="A14" s="74" t="s">
        <v>21</v>
      </c>
      <c r="B14" s="75"/>
      <c r="C14" s="4" t="s">
        <v>13</v>
      </c>
      <c r="D14" s="4"/>
      <c r="E14" s="79" t="s">
        <v>183</v>
      </c>
      <c r="F14" s="77"/>
      <c r="G14" s="77"/>
      <c r="H14" s="77"/>
      <c r="I14" s="78"/>
      <c r="J14" s="1">
        <v>182.16</v>
      </c>
      <c r="K14" s="1">
        <v>176.41</v>
      </c>
      <c r="L14" s="1">
        <v>170</v>
      </c>
      <c r="M14" s="1">
        <v>170</v>
      </c>
      <c r="N14" s="1">
        <v>220</v>
      </c>
      <c r="O14" s="1">
        <v>85</v>
      </c>
      <c r="P14" s="1">
        <v>85</v>
      </c>
    </row>
    <row r="15" spans="1:16" x14ac:dyDescent="0.2">
      <c r="A15" s="74" t="s">
        <v>22</v>
      </c>
      <c r="B15" s="75"/>
      <c r="C15" s="4" t="s">
        <v>13</v>
      </c>
      <c r="D15" s="4"/>
      <c r="E15" s="79" t="s">
        <v>182</v>
      </c>
      <c r="F15" s="77"/>
      <c r="G15" s="77"/>
      <c r="H15" s="77"/>
      <c r="I15" s="78"/>
      <c r="J15" s="1">
        <v>60.7</v>
      </c>
      <c r="K15" s="1">
        <v>58.77</v>
      </c>
      <c r="L15" s="1">
        <v>57</v>
      </c>
      <c r="M15" s="1">
        <v>57</v>
      </c>
      <c r="N15" s="1">
        <v>74</v>
      </c>
      <c r="O15" s="1">
        <v>30</v>
      </c>
      <c r="P15" s="1">
        <v>30</v>
      </c>
    </row>
    <row r="16" spans="1:16" x14ac:dyDescent="0.2">
      <c r="A16" s="74" t="s">
        <v>23</v>
      </c>
      <c r="B16" s="75"/>
      <c r="C16" s="4" t="s">
        <v>13</v>
      </c>
      <c r="D16" s="4"/>
      <c r="E16" s="79" t="s">
        <v>181</v>
      </c>
      <c r="F16" s="77"/>
      <c r="G16" s="77"/>
      <c r="H16" s="77"/>
      <c r="I16" s="78"/>
      <c r="J16" s="1">
        <v>288.43</v>
      </c>
      <c r="K16" s="1">
        <v>288.58</v>
      </c>
      <c r="L16" s="1">
        <v>269</v>
      </c>
      <c r="M16" s="1">
        <v>269</v>
      </c>
      <c r="N16" s="1">
        <v>349</v>
      </c>
      <c r="O16" s="1">
        <v>135</v>
      </c>
      <c r="P16" s="1">
        <v>135</v>
      </c>
    </row>
    <row r="17" spans="1:16" x14ac:dyDescent="0.2">
      <c r="A17" s="14" t="s">
        <v>24</v>
      </c>
      <c r="B17" s="12"/>
      <c r="C17" s="17" t="s">
        <v>13</v>
      </c>
      <c r="D17" s="4"/>
      <c r="E17" s="76" t="s">
        <v>152</v>
      </c>
      <c r="F17" s="77"/>
      <c r="G17" s="77"/>
      <c r="H17" s="77"/>
      <c r="I17" s="78"/>
      <c r="J17" s="1"/>
      <c r="K17" s="1"/>
      <c r="L17" s="1"/>
      <c r="M17" s="1"/>
      <c r="N17" s="1"/>
      <c r="O17" s="1"/>
      <c r="P17" s="1"/>
    </row>
    <row r="18" spans="1:16" x14ac:dyDescent="0.2">
      <c r="A18" s="11" t="s">
        <v>26</v>
      </c>
      <c r="B18" s="12"/>
      <c r="C18" s="4" t="s">
        <v>13</v>
      </c>
      <c r="D18" s="4"/>
      <c r="E18" s="8" t="s">
        <v>153</v>
      </c>
      <c r="F18" s="9"/>
      <c r="G18" s="9"/>
      <c r="H18" s="9"/>
      <c r="I18" s="10"/>
      <c r="J18" s="1">
        <v>747.44</v>
      </c>
      <c r="K18" s="1">
        <v>400.12</v>
      </c>
      <c r="L18" s="1">
        <v>400</v>
      </c>
      <c r="M18" s="1">
        <v>400</v>
      </c>
      <c r="N18" s="1">
        <v>400</v>
      </c>
      <c r="O18" s="1">
        <v>0</v>
      </c>
      <c r="P18" s="1">
        <v>0</v>
      </c>
    </row>
    <row r="19" spans="1:16" x14ac:dyDescent="0.2">
      <c r="A19" s="11" t="s">
        <v>27</v>
      </c>
      <c r="B19" s="12"/>
      <c r="C19" s="4" t="s">
        <v>13</v>
      </c>
      <c r="D19" s="4"/>
      <c r="E19" s="8" t="s">
        <v>197</v>
      </c>
      <c r="F19" s="9"/>
      <c r="G19" s="9"/>
      <c r="H19" s="9"/>
      <c r="I19" s="10"/>
      <c r="J19" s="1">
        <v>68.42</v>
      </c>
      <c r="K19" s="1">
        <v>0</v>
      </c>
      <c r="L19" s="61">
        <v>0</v>
      </c>
      <c r="M19" s="61">
        <v>0</v>
      </c>
      <c r="N19" s="61">
        <v>0</v>
      </c>
      <c r="O19" s="1">
        <v>30</v>
      </c>
      <c r="P19" s="1">
        <v>30</v>
      </c>
    </row>
    <row r="20" spans="1:16" x14ac:dyDescent="0.2">
      <c r="A20" s="14" t="s">
        <v>320</v>
      </c>
      <c r="B20" s="12"/>
      <c r="C20" s="17" t="s">
        <v>13</v>
      </c>
      <c r="D20" s="4"/>
      <c r="E20" s="13" t="s">
        <v>322</v>
      </c>
      <c r="F20" s="9"/>
      <c r="G20" s="9"/>
      <c r="H20" s="9"/>
      <c r="I20" s="10"/>
      <c r="J20" s="1"/>
      <c r="K20" s="1">
        <v>81.53</v>
      </c>
      <c r="L20" s="61">
        <v>55</v>
      </c>
      <c r="M20" s="61">
        <v>55</v>
      </c>
      <c r="N20" s="61">
        <v>50</v>
      </c>
      <c r="O20" s="1"/>
      <c r="P20" s="1"/>
    </row>
    <row r="21" spans="1:16" x14ac:dyDescent="0.2">
      <c r="A21" s="11" t="s">
        <v>28</v>
      </c>
      <c r="B21" s="12"/>
      <c r="C21" s="4" t="s">
        <v>13</v>
      </c>
      <c r="D21" s="4"/>
      <c r="E21" s="8" t="s">
        <v>155</v>
      </c>
      <c r="F21" s="9"/>
      <c r="G21" s="9"/>
      <c r="H21" s="9"/>
      <c r="I21" s="10"/>
      <c r="J21" s="1">
        <v>0</v>
      </c>
      <c r="K21" s="1">
        <v>0</v>
      </c>
      <c r="L21" s="1">
        <v>50</v>
      </c>
      <c r="M21" s="1">
        <v>50</v>
      </c>
      <c r="N21" s="1">
        <v>0</v>
      </c>
      <c r="O21" s="1">
        <v>1813</v>
      </c>
      <c r="P21" s="1">
        <v>1813</v>
      </c>
    </row>
    <row r="22" spans="1:16" x14ac:dyDescent="0.2">
      <c r="A22" s="11" t="s">
        <v>29</v>
      </c>
      <c r="B22" s="12"/>
      <c r="C22" s="4" t="s">
        <v>13</v>
      </c>
      <c r="D22" s="4"/>
      <c r="E22" s="8" t="s">
        <v>100</v>
      </c>
      <c r="F22" s="9"/>
      <c r="G22" s="9"/>
      <c r="H22" s="9"/>
      <c r="I22" s="10"/>
      <c r="J22" s="1">
        <v>57.59</v>
      </c>
      <c r="K22" s="1">
        <v>109.26</v>
      </c>
      <c r="L22" s="1">
        <v>40</v>
      </c>
      <c r="M22" s="1">
        <v>340</v>
      </c>
      <c r="N22" s="1">
        <v>300</v>
      </c>
      <c r="O22" s="1">
        <v>123</v>
      </c>
      <c r="P22" s="1">
        <v>123</v>
      </c>
    </row>
    <row r="23" spans="1:16" x14ac:dyDescent="0.2">
      <c r="A23" s="11" t="s">
        <v>71</v>
      </c>
      <c r="B23" s="12"/>
      <c r="C23" s="4" t="s">
        <v>13</v>
      </c>
      <c r="D23" s="4"/>
      <c r="E23" s="8" t="s">
        <v>192</v>
      </c>
      <c r="F23" s="9"/>
      <c r="G23" s="9"/>
      <c r="H23" s="9"/>
      <c r="I23" s="10"/>
      <c r="J23" s="1">
        <v>0</v>
      </c>
      <c r="K23" s="1">
        <v>47.53</v>
      </c>
      <c r="L23" s="1">
        <v>20</v>
      </c>
      <c r="M23" s="1">
        <v>20</v>
      </c>
      <c r="N23" s="1">
        <v>20</v>
      </c>
      <c r="O23" s="1">
        <v>20</v>
      </c>
      <c r="P23" s="1">
        <v>20</v>
      </c>
    </row>
    <row r="24" spans="1:16" x14ac:dyDescent="0.2">
      <c r="A24" s="11" t="s">
        <v>48</v>
      </c>
      <c r="B24" s="12"/>
      <c r="C24" s="4" t="s">
        <v>13</v>
      </c>
      <c r="D24" s="4"/>
      <c r="E24" s="13" t="s">
        <v>98</v>
      </c>
      <c r="F24" s="9"/>
      <c r="G24" s="9"/>
      <c r="H24" s="9"/>
      <c r="I24" s="10"/>
      <c r="J24" s="1">
        <v>136.4</v>
      </c>
      <c r="K24" s="1">
        <v>57.2</v>
      </c>
      <c r="L24" s="1">
        <v>50</v>
      </c>
      <c r="M24" s="1">
        <v>400</v>
      </c>
      <c r="N24" s="1">
        <v>200</v>
      </c>
      <c r="O24" s="1">
        <v>55</v>
      </c>
      <c r="P24" s="1">
        <v>55</v>
      </c>
    </row>
    <row r="25" spans="1:16" x14ac:dyDescent="0.2">
      <c r="A25" s="14" t="s">
        <v>72</v>
      </c>
      <c r="B25" s="12"/>
      <c r="C25" s="17" t="s">
        <v>13</v>
      </c>
      <c r="D25" s="4"/>
      <c r="E25" s="13" t="s">
        <v>165</v>
      </c>
      <c r="F25" s="9"/>
      <c r="G25" s="9"/>
      <c r="H25" s="9"/>
      <c r="I25" s="10"/>
      <c r="J25" s="1">
        <v>6.33</v>
      </c>
      <c r="K25" s="1">
        <v>61.49</v>
      </c>
      <c r="L25" s="61">
        <v>250</v>
      </c>
      <c r="M25" s="61">
        <v>250</v>
      </c>
      <c r="N25" s="61">
        <v>250</v>
      </c>
      <c r="O25" s="1"/>
      <c r="P25" s="1"/>
    </row>
    <row r="26" spans="1:16" x14ac:dyDescent="0.2">
      <c r="A26" s="14" t="s">
        <v>40</v>
      </c>
      <c r="B26" s="12"/>
      <c r="C26" s="17" t="s">
        <v>13</v>
      </c>
      <c r="D26" s="4"/>
      <c r="E26" s="13" t="s">
        <v>198</v>
      </c>
      <c r="F26" s="9"/>
      <c r="G26" s="9"/>
      <c r="H26" s="9"/>
      <c r="I26" s="10"/>
      <c r="J26" s="1">
        <v>61.17</v>
      </c>
      <c r="K26" s="1">
        <v>63.48</v>
      </c>
      <c r="L26" s="1">
        <v>85</v>
      </c>
      <c r="M26" s="1">
        <v>85</v>
      </c>
      <c r="N26" s="1">
        <v>90</v>
      </c>
      <c r="O26" s="1">
        <v>55</v>
      </c>
      <c r="P26" s="1">
        <v>55</v>
      </c>
    </row>
    <row r="27" spans="1:16" x14ac:dyDescent="0.2">
      <c r="A27" s="14" t="s">
        <v>90</v>
      </c>
      <c r="B27" s="12"/>
      <c r="C27" s="17" t="s">
        <v>13</v>
      </c>
      <c r="D27" s="4"/>
      <c r="E27" s="13" t="s">
        <v>219</v>
      </c>
      <c r="F27" s="9"/>
      <c r="G27" s="9"/>
      <c r="H27" s="9"/>
      <c r="I27" s="10"/>
      <c r="J27" s="1"/>
      <c r="K27" s="1">
        <v>195.19</v>
      </c>
      <c r="L27" s="1">
        <v>195</v>
      </c>
      <c r="M27" s="1">
        <v>195</v>
      </c>
      <c r="N27" s="1">
        <v>0</v>
      </c>
      <c r="O27" s="1">
        <v>0</v>
      </c>
      <c r="P27" s="1">
        <v>0</v>
      </c>
    </row>
    <row r="28" spans="1:16" x14ac:dyDescent="0.2">
      <c r="A28" s="14" t="s">
        <v>294</v>
      </c>
      <c r="B28" s="12"/>
      <c r="C28" s="17" t="s">
        <v>13</v>
      </c>
      <c r="D28" s="4"/>
      <c r="E28" s="13" t="s">
        <v>308</v>
      </c>
      <c r="F28" s="9"/>
      <c r="G28" s="9"/>
      <c r="H28" s="9"/>
      <c r="I28" s="10"/>
      <c r="J28" s="1"/>
      <c r="K28" s="1">
        <v>61.68</v>
      </c>
      <c r="L28" s="1">
        <v>62</v>
      </c>
      <c r="M28" s="1">
        <v>62</v>
      </c>
      <c r="N28" s="1">
        <v>100</v>
      </c>
      <c r="O28" s="1"/>
      <c r="P28" s="1"/>
    </row>
    <row r="29" spans="1:16" x14ac:dyDescent="0.2">
      <c r="A29" s="14" t="s">
        <v>243</v>
      </c>
      <c r="B29" s="12"/>
      <c r="C29" s="17" t="s">
        <v>293</v>
      </c>
      <c r="D29" s="4"/>
      <c r="E29" s="13" t="s">
        <v>309</v>
      </c>
      <c r="F29" s="9"/>
      <c r="G29" s="9"/>
      <c r="H29" s="9"/>
      <c r="I29" s="10"/>
      <c r="J29" s="1">
        <v>3662.11</v>
      </c>
      <c r="K29" s="1">
        <v>7695.08</v>
      </c>
      <c r="L29" s="61">
        <v>5000</v>
      </c>
      <c r="M29" s="61">
        <v>5497</v>
      </c>
      <c r="N29" s="61">
        <v>5000</v>
      </c>
      <c r="O29" s="1">
        <v>8000</v>
      </c>
      <c r="P29" s="1">
        <v>8000</v>
      </c>
    </row>
    <row r="30" spans="1:16" x14ac:dyDescent="0.2">
      <c r="A30" s="14" t="s">
        <v>243</v>
      </c>
      <c r="B30" s="12"/>
      <c r="C30" s="17" t="s">
        <v>15</v>
      </c>
      <c r="D30" s="4"/>
      <c r="E30" s="13" t="s">
        <v>344</v>
      </c>
      <c r="F30" s="9"/>
      <c r="G30" s="9"/>
      <c r="H30" s="9"/>
      <c r="I30" s="10"/>
      <c r="J30" s="1">
        <v>1975.79</v>
      </c>
      <c r="K30" s="1"/>
      <c r="L30" s="1">
        <v>0</v>
      </c>
      <c r="M30" s="1">
        <v>0</v>
      </c>
      <c r="N30" s="1">
        <v>2000</v>
      </c>
      <c r="O30" s="1"/>
      <c r="P30" s="1"/>
    </row>
    <row r="31" spans="1:16" x14ac:dyDescent="0.2">
      <c r="A31" s="14" t="s">
        <v>26</v>
      </c>
      <c r="B31" s="12"/>
      <c r="C31" s="17" t="s">
        <v>293</v>
      </c>
      <c r="D31" s="4"/>
      <c r="E31" s="13" t="s">
        <v>153</v>
      </c>
      <c r="F31" s="9"/>
      <c r="G31" s="9"/>
      <c r="H31" s="9"/>
      <c r="I31" s="10"/>
      <c r="J31" s="1">
        <v>440.38</v>
      </c>
      <c r="K31" s="1">
        <v>440</v>
      </c>
      <c r="L31" s="1">
        <v>617</v>
      </c>
      <c r="M31" s="1">
        <v>617</v>
      </c>
      <c r="N31" s="1">
        <v>617</v>
      </c>
      <c r="O31" s="1">
        <v>617</v>
      </c>
      <c r="P31" s="1">
        <v>617</v>
      </c>
    </row>
    <row r="32" spans="1:16" x14ac:dyDescent="0.2">
      <c r="A32" s="14" t="s">
        <v>29</v>
      </c>
      <c r="B32" s="12"/>
      <c r="C32" s="17" t="s">
        <v>293</v>
      </c>
      <c r="D32" s="4"/>
      <c r="E32" s="13" t="s">
        <v>100</v>
      </c>
      <c r="F32" s="9"/>
      <c r="G32" s="9"/>
      <c r="H32" s="9"/>
      <c r="I32" s="10"/>
      <c r="J32" s="1">
        <v>0</v>
      </c>
      <c r="K32" s="1">
        <v>0</v>
      </c>
      <c r="L32" s="1">
        <v>50</v>
      </c>
      <c r="M32" s="1">
        <v>50</v>
      </c>
      <c r="N32" s="1">
        <v>50</v>
      </c>
      <c r="O32" s="1">
        <v>50</v>
      </c>
      <c r="P32" s="1">
        <v>50</v>
      </c>
    </row>
    <row r="33" spans="1:16" x14ac:dyDescent="0.2">
      <c r="A33" s="14" t="s">
        <v>48</v>
      </c>
      <c r="B33" s="12"/>
      <c r="C33" s="17" t="s">
        <v>293</v>
      </c>
      <c r="D33" s="4"/>
      <c r="E33" s="13" t="s">
        <v>98</v>
      </c>
      <c r="F33" s="9"/>
      <c r="G33" s="9"/>
      <c r="H33" s="9"/>
      <c r="I33" s="10"/>
      <c r="J33" s="1">
        <v>76.3</v>
      </c>
      <c r="K33" s="1">
        <v>619.16999999999996</v>
      </c>
      <c r="L33" s="1">
        <v>119</v>
      </c>
      <c r="M33" s="1">
        <v>119</v>
      </c>
      <c r="N33" s="1">
        <v>119</v>
      </c>
      <c r="O33" s="1">
        <v>263</v>
      </c>
      <c r="P33" s="1">
        <v>263</v>
      </c>
    </row>
    <row r="34" spans="1:16" x14ac:dyDescent="0.2">
      <c r="A34" s="14" t="s">
        <v>44</v>
      </c>
      <c r="B34" s="12"/>
      <c r="C34" s="17" t="s">
        <v>293</v>
      </c>
      <c r="D34" s="4"/>
      <c r="E34" s="80" t="s">
        <v>207</v>
      </c>
      <c r="F34" s="100"/>
      <c r="G34" s="100"/>
      <c r="H34" s="100"/>
      <c r="I34" s="101"/>
      <c r="J34" s="1"/>
      <c r="K34" s="1"/>
      <c r="L34" s="1"/>
      <c r="M34" s="1"/>
      <c r="N34" s="1"/>
      <c r="O34" s="1"/>
      <c r="P34" s="1"/>
    </row>
    <row r="35" spans="1:16" x14ac:dyDescent="0.2">
      <c r="A35" s="14" t="s">
        <v>28</v>
      </c>
      <c r="B35" s="12"/>
      <c r="C35" s="17" t="s">
        <v>15</v>
      </c>
      <c r="D35" s="4"/>
      <c r="E35" s="13" t="s">
        <v>155</v>
      </c>
      <c r="F35" s="9"/>
      <c r="G35" s="9"/>
      <c r="H35" s="9"/>
      <c r="I35" s="10"/>
      <c r="J35" s="1">
        <v>945</v>
      </c>
      <c r="K35" s="1"/>
      <c r="L35" s="1">
        <v>0</v>
      </c>
      <c r="M35" s="1">
        <v>0</v>
      </c>
      <c r="N35" s="1"/>
      <c r="O35" s="1"/>
      <c r="P35" s="1"/>
    </row>
    <row r="36" spans="1:16" x14ac:dyDescent="0.2">
      <c r="A36" s="14"/>
      <c r="B36" s="12"/>
      <c r="C36" s="17"/>
      <c r="D36" s="4"/>
      <c r="E36" s="13"/>
      <c r="F36" s="9"/>
      <c r="G36" s="9"/>
      <c r="H36" s="9"/>
      <c r="I36" s="10"/>
      <c r="J36" s="1"/>
      <c r="K36" s="1"/>
      <c r="L36" s="1"/>
      <c r="M36" s="1"/>
      <c r="N36" s="1"/>
      <c r="O36" s="1"/>
      <c r="P36" s="1"/>
    </row>
    <row r="37" spans="1:16" x14ac:dyDescent="0.2">
      <c r="A37" s="14"/>
      <c r="B37" s="12"/>
      <c r="C37" s="17"/>
      <c r="D37" s="4"/>
      <c r="E37" s="13"/>
      <c r="F37" s="9"/>
      <c r="G37" s="9"/>
      <c r="H37" s="9"/>
      <c r="I37" s="10"/>
      <c r="J37" s="1"/>
      <c r="K37" s="1"/>
      <c r="L37" s="1"/>
      <c r="M37" s="1"/>
      <c r="N37" s="1"/>
      <c r="O37" s="1"/>
      <c r="P37" s="1"/>
    </row>
    <row r="38" spans="1:16" x14ac:dyDescent="0.2">
      <c r="A38" s="14" t="s">
        <v>71</v>
      </c>
      <c r="B38" s="12"/>
      <c r="C38" s="17" t="s">
        <v>326</v>
      </c>
      <c r="D38" s="4"/>
      <c r="E38" s="13" t="s">
        <v>192</v>
      </c>
      <c r="F38" s="9"/>
      <c r="G38" s="9"/>
      <c r="H38" s="9"/>
      <c r="I38" s="10"/>
      <c r="J38" s="1"/>
      <c r="K38" s="1"/>
      <c r="L38" s="1">
        <v>0</v>
      </c>
      <c r="M38" s="1">
        <v>0</v>
      </c>
      <c r="N38" s="1"/>
      <c r="O38" s="1">
        <v>0</v>
      </c>
      <c r="P38" s="1">
        <v>0</v>
      </c>
    </row>
    <row r="39" spans="1:16" x14ac:dyDescent="0.2">
      <c r="A39" s="14"/>
      <c r="B39" s="12"/>
      <c r="C39" s="17"/>
      <c r="D39" s="4"/>
      <c r="E39" s="13"/>
      <c r="F39" s="9"/>
      <c r="G39" s="9"/>
      <c r="H39" s="9"/>
      <c r="I39" s="10"/>
      <c r="J39" s="1"/>
      <c r="K39" s="1"/>
      <c r="L39" s="1"/>
      <c r="M39" s="1"/>
      <c r="N39" s="1"/>
      <c r="O39" s="1"/>
      <c r="P39" s="1"/>
    </row>
    <row r="40" spans="1:16" x14ac:dyDescent="0.2">
      <c r="A40" s="74"/>
      <c r="B40" s="75"/>
      <c r="C40" s="4"/>
      <c r="D40" s="4"/>
      <c r="E40" s="82" t="s">
        <v>264</v>
      </c>
      <c r="F40" s="77"/>
      <c r="G40" s="77"/>
      <c r="H40" s="77"/>
      <c r="I40" s="78"/>
      <c r="J40" s="6">
        <f t="shared" ref="J40" si="0">SUM(J5:J39)</f>
        <v>16336.33</v>
      </c>
      <c r="K40" s="6">
        <f t="shared" ref="K40:P40" si="1">SUM(K5:K39)</f>
        <v>17778.330000000002</v>
      </c>
      <c r="L40" s="64">
        <f t="shared" ref="L40:N40" si="2">SUM(L5:L39)</f>
        <v>14138</v>
      </c>
      <c r="M40" s="64">
        <f t="shared" si="2"/>
        <v>15285</v>
      </c>
      <c r="N40" s="64">
        <f t="shared" si="2"/>
        <v>19107</v>
      </c>
      <c r="O40" s="6">
        <f t="shared" si="1"/>
        <v>15297</v>
      </c>
      <c r="P40" s="6">
        <f t="shared" si="1"/>
        <v>15297</v>
      </c>
    </row>
    <row r="41" spans="1:16" ht="1.5" hidden="1" customHeight="1" x14ac:dyDescent="0.2">
      <c r="A41" s="74" t="s">
        <v>28</v>
      </c>
      <c r="B41" s="75"/>
      <c r="C41" s="4" t="s">
        <v>15</v>
      </c>
      <c r="D41" s="4"/>
      <c r="E41" s="79" t="s">
        <v>73</v>
      </c>
      <c r="F41" s="77"/>
      <c r="G41" s="77"/>
      <c r="H41" s="77"/>
      <c r="I41" s="78"/>
      <c r="J41" s="1">
        <v>160</v>
      </c>
      <c r="K41" s="1">
        <v>160</v>
      </c>
      <c r="L41" s="1"/>
      <c r="M41" s="6">
        <f>SUM(M5:M40)</f>
        <v>30570</v>
      </c>
      <c r="N41" s="1"/>
      <c r="O41" s="1"/>
      <c r="P41" s="1"/>
    </row>
    <row r="42" spans="1:16" hidden="1" x14ac:dyDescent="0.2">
      <c r="A42" s="81"/>
      <c r="B42" s="81"/>
      <c r="C42" s="5"/>
      <c r="D42" s="5"/>
    </row>
    <row r="43" spans="1:16" hidden="1" x14ac:dyDescent="0.2"/>
    <row r="44" spans="1:16" hidden="1" x14ac:dyDescent="0.2"/>
  </sheetData>
  <mergeCells count="26">
    <mergeCell ref="A42:B42"/>
    <mergeCell ref="A15:B15"/>
    <mergeCell ref="E15:I15"/>
    <mergeCell ref="A16:B16"/>
    <mergeCell ref="E16:I16"/>
    <mergeCell ref="A40:B40"/>
    <mergeCell ref="E40:I40"/>
    <mergeCell ref="E17:I17"/>
    <mergeCell ref="E34:I34"/>
    <mergeCell ref="A13:B13"/>
    <mergeCell ref="E13:I13"/>
    <mergeCell ref="A41:B41"/>
    <mergeCell ref="E41:I41"/>
    <mergeCell ref="A14:B14"/>
    <mergeCell ref="E14:I14"/>
    <mergeCell ref="A9:B9"/>
    <mergeCell ref="E9:I9"/>
    <mergeCell ref="E11:I11"/>
    <mergeCell ref="A12:B12"/>
    <mergeCell ref="E12:I12"/>
    <mergeCell ref="A11:B11"/>
    <mergeCell ref="A1:P1"/>
    <mergeCell ref="A3:B3"/>
    <mergeCell ref="E3:I3"/>
    <mergeCell ref="A5:B5"/>
    <mergeCell ref="E5:I5"/>
  </mergeCells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P3" sqref="P3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</cols>
  <sheetData>
    <row r="1" spans="1:16" ht="20.100000000000001" customHeight="1" thickBot="1" x14ac:dyDescent="0.25">
      <c r="A1" s="85" t="s">
        <v>416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/>
    <row r="3" spans="1:16" x14ac:dyDescent="0.2">
      <c r="A3" s="76"/>
      <c r="B3" s="77"/>
      <c r="C3" s="77"/>
      <c r="D3" s="77"/>
      <c r="E3" s="77"/>
      <c r="F3" s="77"/>
      <c r="G3" s="77"/>
      <c r="H3" s="77"/>
      <c r="I3" s="78"/>
      <c r="J3" s="20" t="s">
        <v>394</v>
      </c>
      <c r="K3" s="20" t="s">
        <v>420</v>
      </c>
      <c r="L3" s="20" t="s">
        <v>346</v>
      </c>
      <c r="M3" s="20" t="s">
        <v>421</v>
      </c>
      <c r="N3" s="20" t="s">
        <v>362</v>
      </c>
      <c r="O3" s="20" t="s">
        <v>395</v>
      </c>
      <c r="P3" s="20" t="s">
        <v>422</v>
      </c>
    </row>
    <row r="4" spans="1:16" ht="10.5" customHeight="1" x14ac:dyDescent="0.2">
      <c r="A4" s="18" t="s">
        <v>367</v>
      </c>
      <c r="J4" s="1"/>
      <c r="K4" s="1"/>
      <c r="L4" s="1"/>
      <c r="M4" s="1"/>
      <c r="N4" s="1"/>
      <c r="O4" s="1"/>
      <c r="P4" s="1"/>
    </row>
    <row r="5" spans="1:16" x14ac:dyDescent="0.2">
      <c r="A5" s="80"/>
      <c r="B5" s="75"/>
      <c r="C5" s="4"/>
      <c r="D5" s="4"/>
      <c r="E5" s="82"/>
      <c r="F5" s="83"/>
      <c r="G5" s="83"/>
      <c r="H5" s="83"/>
      <c r="I5" s="84"/>
      <c r="J5" s="6"/>
      <c r="K5" s="6"/>
      <c r="L5" s="6"/>
      <c r="M5" s="6"/>
      <c r="N5" s="6"/>
      <c r="O5" s="6"/>
      <c r="P5" s="6"/>
    </row>
    <row r="6" spans="1:16" x14ac:dyDescent="0.2">
      <c r="A6" s="14"/>
      <c r="B6" s="12"/>
      <c r="C6" s="4"/>
      <c r="D6" s="4"/>
      <c r="E6" s="19"/>
      <c r="F6" s="25"/>
      <c r="G6" s="25"/>
      <c r="H6" s="25"/>
      <c r="I6" s="26"/>
      <c r="J6" s="6"/>
      <c r="K6" s="6"/>
      <c r="L6" s="6"/>
      <c r="M6" s="6"/>
      <c r="N6" s="6"/>
      <c r="O6" s="6"/>
      <c r="P6" s="6"/>
    </row>
    <row r="7" spans="1:16" x14ac:dyDescent="0.2">
      <c r="A7" s="80" t="s">
        <v>126</v>
      </c>
      <c r="B7" s="75"/>
      <c r="C7" s="4"/>
      <c r="D7" s="4"/>
      <c r="E7" s="82" t="s">
        <v>84</v>
      </c>
      <c r="F7" s="83"/>
      <c r="G7" s="83"/>
      <c r="H7" s="83"/>
      <c r="I7" s="84"/>
      <c r="J7" s="1"/>
      <c r="K7" s="1"/>
      <c r="L7" s="1"/>
      <c r="M7" s="1"/>
      <c r="N7" s="1"/>
      <c r="O7" s="1"/>
      <c r="P7" s="1"/>
    </row>
    <row r="8" spans="1:16" x14ac:dyDescent="0.2">
      <c r="A8" s="92"/>
      <c r="B8" s="93"/>
      <c r="C8" s="4"/>
      <c r="D8" s="4"/>
      <c r="E8" s="82"/>
      <c r="F8" s="83"/>
      <c r="G8" s="83"/>
      <c r="H8" s="83"/>
      <c r="I8" s="84"/>
      <c r="J8" s="1"/>
      <c r="K8" s="1"/>
      <c r="L8" s="1"/>
      <c r="M8" s="1"/>
      <c r="N8" s="1"/>
      <c r="O8" s="1"/>
      <c r="P8" s="1"/>
    </row>
    <row r="9" spans="1:16" x14ac:dyDescent="0.2">
      <c r="A9" s="32" t="s">
        <v>263</v>
      </c>
      <c r="B9" s="45"/>
      <c r="C9" s="4"/>
      <c r="D9" s="4"/>
      <c r="E9" s="102" t="s">
        <v>319</v>
      </c>
      <c r="F9" s="109"/>
      <c r="G9" s="109"/>
      <c r="H9" s="109"/>
      <c r="I9" s="110"/>
      <c r="J9" s="1"/>
      <c r="K9" s="1"/>
      <c r="L9" s="1"/>
      <c r="M9" s="1"/>
      <c r="N9" s="1"/>
      <c r="O9" s="1"/>
      <c r="P9" s="1"/>
    </row>
    <row r="10" spans="1:16" x14ac:dyDescent="0.2">
      <c r="A10" s="14"/>
      <c r="B10" s="45"/>
      <c r="C10" s="17"/>
      <c r="D10" s="4"/>
      <c r="E10" s="46" t="s">
        <v>302</v>
      </c>
      <c r="F10" s="48"/>
      <c r="G10" s="48"/>
      <c r="H10" s="48"/>
      <c r="I10" s="49"/>
      <c r="J10" s="1"/>
      <c r="K10" s="1"/>
      <c r="L10" s="1"/>
      <c r="M10" s="1"/>
      <c r="N10" s="1"/>
      <c r="O10" s="1"/>
      <c r="P10" s="1"/>
    </row>
    <row r="11" spans="1:16" x14ac:dyDescent="0.2">
      <c r="A11" s="14"/>
      <c r="B11" s="45"/>
      <c r="C11" s="17"/>
      <c r="D11" s="4"/>
      <c r="E11" s="13"/>
      <c r="F11" s="25"/>
      <c r="G11" s="25"/>
      <c r="H11" s="25"/>
      <c r="I11" s="26"/>
      <c r="J11" s="1"/>
      <c r="K11" s="1"/>
      <c r="L11" s="1"/>
      <c r="M11" s="1"/>
      <c r="N11" s="1"/>
      <c r="O11" s="1"/>
      <c r="P11" s="1"/>
    </row>
    <row r="12" spans="1:16" x14ac:dyDescent="0.2">
      <c r="A12" s="14" t="s">
        <v>387</v>
      </c>
      <c r="B12" s="12"/>
      <c r="C12" s="17" t="s">
        <v>15</v>
      </c>
      <c r="D12" s="4"/>
      <c r="E12" s="13" t="s">
        <v>155</v>
      </c>
      <c r="F12" s="25"/>
      <c r="G12" s="25"/>
      <c r="H12" s="25"/>
      <c r="I12" s="26"/>
      <c r="J12" s="1">
        <v>1555</v>
      </c>
      <c r="K12" s="1"/>
      <c r="L12" s="1"/>
      <c r="M12" s="1"/>
      <c r="N12" s="1"/>
      <c r="O12" s="1"/>
      <c r="P12" s="1"/>
    </row>
    <row r="13" spans="1:16" x14ac:dyDescent="0.2">
      <c r="A13" s="14"/>
      <c r="B13" s="12"/>
      <c r="C13" s="17"/>
      <c r="D13" s="4"/>
      <c r="E13" s="13"/>
      <c r="F13" s="9"/>
      <c r="G13" s="9"/>
      <c r="H13" s="9"/>
      <c r="I13" s="10"/>
      <c r="J13" s="1"/>
      <c r="K13" s="1"/>
      <c r="L13" s="1"/>
      <c r="M13" s="1"/>
      <c r="N13" s="1"/>
      <c r="O13" s="1"/>
      <c r="P13" s="1"/>
    </row>
    <row r="14" spans="1:16" x14ac:dyDescent="0.2">
      <c r="A14" s="14"/>
      <c r="B14" s="12"/>
      <c r="C14" s="17"/>
      <c r="D14" s="4"/>
      <c r="E14" s="13"/>
      <c r="F14" s="9"/>
      <c r="G14" s="9"/>
      <c r="H14" s="9"/>
      <c r="I14" s="10"/>
      <c r="J14" s="1"/>
      <c r="K14" s="1"/>
      <c r="L14" s="1"/>
      <c r="M14" s="1"/>
      <c r="N14" s="1"/>
      <c r="O14" s="1"/>
      <c r="P14" s="1"/>
    </row>
    <row r="15" spans="1:16" x14ac:dyDescent="0.2">
      <c r="A15" s="14"/>
      <c r="B15" s="12"/>
      <c r="C15" s="17"/>
      <c r="D15" s="4"/>
      <c r="E15" s="13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</row>
    <row r="16" spans="1:16" x14ac:dyDescent="0.2">
      <c r="A16" s="32" t="s">
        <v>265</v>
      </c>
      <c r="B16" s="12"/>
      <c r="C16" s="17"/>
      <c r="D16" s="4"/>
      <c r="E16" s="102" t="s">
        <v>319</v>
      </c>
      <c r="F16" s="109"/>
      <c r="G16" s="109"/>
      <c r="H16" s="109"/>
      <c r="I16" s="110"/>
      <c r="J16" s="1"/>
      <c r="K16" s="1"/>
      <c r="L16" s="1"/>
      <c r="M16" s="1"/>
      <c r="N16" s="1"/>
      <c r="O16" s="1"/>
      <c r="P16" s="1"/>
    </row>
    <row r="17" spans="1:16" x14ac:dyDescent="0.2">
      <c r="A17" s="14"/>
      <c r="B17" s="12"/>
      <c r="C17" s="17"/>
      <c r="D17" s="4"/>
      <c r="E17" s="46" t="s">
        <v>303</v>
      </c>
      <c r="F17" s="48"/>
      <c r="G17" s="48"/>
      <c r="H17" s="48"/>
      <c r="I17" s="49"/>
      <c r="J17" s="1"/>
      <c r="K17" s="1"/>
      <c r="L17" s="1"/>
      <c r="M17" s="1"/>
      <c r="N17" s="1"/>
      <c r="O17" s="1"/>
      <c r="P17" s="1"/>
    </row>
    <row r="18" spans="1:16" x14ac:dyDescent="0.2">
      <c r="A18" s="14"/>
      <c r="B18" s="12"/>
      <c r="C18" s="17"/>
      <c r="D18" s="4"/>
      <c r="E18" s="13"/>
      <c r="F18" s="9"/>
      <c r="G18" s="9"/>
      <c r="H18" s="9"/>
      <c r="I18" s="10"/>
      <c r="J18" s="1"/>
      <c r="K18" s="1"/>
      <c r="L18" s="1"/>
      <c r="M18" s="1"/>
      <c r="N18" s="1"/>
      <c r="O18" s="1"/>
      <c r="P18" s="1"/>
    </row>
    <row r="19" spans="1:16" x14ac:dyDescent="0.2">
      <c r="A19" s="14" t="s">
        <v>387</v>
      </c>
      <c r="B19" s="12"/>
      <c r="C19" s="17" t="s">
        <v>15</v>
      </c>
      <c r="D19" s="4"/>
      <c r="E19" s="13" t="s">
        <v>155</v>
      </c>
      <c r="F19" s="9"/>
      <c r="G19" s="9"/>
      <c r="H19" s="9"/>
      <c r="I19" s="10"/>
      <c r="J19" s="1"/>
      <c r="K19" s="1"/>
      <c r="L19" s="1"/>
      <c r="M19" s="1"/>
      <c r="N19" s="1"/>
      <c r="O19" s="1"/>
      <c r="P19" s="1"/>
    </row>
    <row r="20" spans="1:16" x14ac:dyDescent="0.2">
      <c r="A20" s="11"/>
      <c r="B20" s="12"/>
      <c r="C20" s="4"/>
      <c r="D20" s="4"/>
      <c r="E20" s="8"/>
      <c r="F20" s="9"/>
      <c r="G20" s="9"/>
      <c r="H20" s="9"/>
      <c r="I20" s="10"/>
      <c r="J20" s="1">
        <v>1555</v>
      </c>
      <c r="K20" s="1"/>
      <c r="L20" s="1"/>
      <c r="M20" s="1"/>
      <c r="N20" s="1"/>
      <c r="O20" s="1"/>
      <c r="P20" s="1"/>
    </row>
    <row r="21" spans="1:16" x14ac:dyDescent="0.2">
      <c r="A21" s="14"/>
      <c r="B21" s="12"/>
      <c r="C21" s="17"/>
      <c r="D21" s="4"/>
      <c r="E21" s="13"/>
      <c r="F21" s="9"/>
      <c r="G21" s="9"/>
      <c r="H21" s="9"/>
      <c r="I21" s="10"/>
      <c r="J21" s="1"/>
      <c r="K21" s="1"/>
      <c r="L21" s="1"/>
      <c r="M21" s="1"/>
      <c r="N21" s="1"/>
      <c r="O21" s="1"/>
      <c r="P21" s="1"/>
    </row>
    <row r="22" spans="1:16" x14ac:dyDescent="0.2">
      <c r="A22" s="14"/>
      <c r="B22" s="12"/>
      <c r="C22" s="17"/>
      <c r="D22" s="4"/>
      <c r="E22" s="13"/>
      <c r="F22" s="9"/>
      <c r="G22" s="9"/>
      <c r="H22" s="9"/>
      <c r="I22" s="10"/>
      <c r="J22" s="1"/>
      <c r="K22" s="1"/>
      <c r="L22" s="1"/>
      <c r="M22" s="1"/>
      <c r="N22" s="1"/>
      <c r="O22" s="1"/>
      <c r="P22" s="1"/>
    </row>
    <row r="23" spans="1:16" x14ac:dyDescent="0.2">
      <c r="A23" s="74"/>
      <c r="B23" s="75"/>
      <c r="C23" s="4"/>
      <c r="D23" s="4"/>
      <c r="E23" s="82" t="s">
        <v>111</v>
      </c>
      <c r="F23" s="83"/>
      <c r="G23" s="83"/>
      <c r="H23" s="83"/>
      <c r="I23" s="84"/>
      <c r="J23" s="6">
        <f t="shared" ref="J23" si="0">SUM(J10:J22)</f>
        <v>3110</v>
      </c>
      <c r="K23" s="6">
        <f t="shared" ref="K23:P23" si="1">SUM(K10:K22)</f>
        <v>0</v>
      </c>
      <c r="L23" s="6">
        <f t="shared" si="1"/>
        <v>0</v>
      </c>
      <c r="M23" s="6">
        <f t="shared" si="1"/>
        <v>0</v>
      </c>
      <c r="N23" s="6">
        <f t="shared" ref="N23" si="2">SUM(N10:N22)</f>
        <v>0</v>
      </c>
      <c r="O23" s="6">
        <f t="shared" si="1"/>
        <v>0</v>
      </c>
      <c r="P23" s="6">
        <f t="shared" si="1"/>
        <v>0</v>
      </c>
    </row>
    <row r="24" spans="1:16" x14ac:dyDescent="0.2">
      <c r="A24" s="11"/>
      <c r="B24" s="12"/>
      <c r="C24" s="4"/>
      <c r="D24" s="4"/>
      <c r="E24" s="19"/>
      <c r="F24" s="25"/>
      <c r="G24" s="25"/>
      <c r="H24" s="25"/>
      <c r="I24" s="26"/>
      <c r="J24" s="6"/>
      <c r="K24" s="6"/>
      <c r="L24" s="6"/>
      <c r="M24" s="6"/>
      <c r="N24" s="6"/>
      <c r="O24" s="6"/>
      <c r="P24" s="6"/>
    </row>
    <row r="25" spans="1:16" x14ac:dyDescent="0.2">
      <c r="A25" s="11"/>
      <c r="B25" s="12"/>
      <c r="C25" s="4"/>
      <c r="D25" s="4"/>
      <c r="E25" s="19"/>
      <c r="F25" s="25"/>
      <c r="G25" s="25"/>
      <c r="H25" s="25"/>
      <c r="I25" s="26"/>
      <c r="J25" s="6"/>
      <c r="K25" s="6"/>
      <c r="L25" s="6"/>
      <c r="M25" s="6"/>
      <c r="N25" s="6"/>
      <c r="O25" s="6"/>
      <c r="P25" s="6"/>
    </row>
    <row r="26" spans="1:16" x14ac:dyDescent="0.2">
      <c r="A26" s="80"/>
      <c r="B26" s="75"/>
      <c r="C26" s="4"/>
      <c r="D26" s="4" t="s">
        <v>81</v>
      </c>
      <c r="E26" s="82"/>
      <c r="F26" s="77"/>
      <c r="G26" s="77"/>
      <c r="H26" s="77"/>
      <c r="I26" s="78"/>
      <c r="J26" s="1"/>
      <c r="K26" s="1"/>
      <c r="L26" s="1"/>
      <c r="M26" s="1"/>
      <c r="N26" s="1"/>
      <c r="O26" s="1"/>
      <c r="P26" s="1"/>
    </row>
    <row r="27" spans="1:16" x14ac:dyDescent="0.2">
      <c r="A27" s="32"/>
      <c r="B27" s="12"/>
      <c r="C27" s="4"/>
      <c r="D27" s="4"/>
      <c r="E27" s="19"/>
      <c r="F27" s="9"/>
      <c r="G27" s="9"/>
      <c r="H27" s="9"/>
      <c r="I27" s="10"/>
      <c r="J27" s="1"/>
      <c r="K27" s="1"/>
      <c r="L27" s="1"/>
      <c r="M27" s="1"/>
      <c r="N27" s="1"/>
      <c r="O27" s="1"/>
      <c r="P27" s="1"/>
    </row>
    <row r="28" spans="1:16" x14ac:dyDescent="0.2">
      <c r="A28" s="32"/>
      <c r="B28" s="12"/>
      <c r="C28" s="4"/>
      <c r="D28" s="4"/>
      <c r="E28" s="19"/>
      <c r="F28" s="9"/>
      <c r="G28" s="9"/>
      <c r="H28" s="9"/>
      <c r="I28" s="10"/>
      <c r="J28" s="1"/>
      <c r="K28" s="1"/>
      <c r="L28" s="1"/>
      <c r="M28" s="1"/>
      <c r="N28" s="1"/>
      <c r="O28" s="1"/>
      <c r="P28" s="1"/>
    </row>
    <row r="29" spans="1:16" x14ac:dyDescent="0.2">
      <c r="A29" s="32"/>
      <c r="B29" s="12"/>
      <c r="C29" s="4"/>
      <c r="D29" s="4"/>
      <c r="E29" s="19"/>
      <c r="F29" s="9"/>
      <c r="G29" s="9"/>
      <c r="H29" s="9"/>
      <c r="I29" s="10"/>
      <c r="J29" s="1"/>
      <c r="K29" s="1"/>
      <c r="L29" s="1"/>
      <c r="M29" s="1"/>
      <c r="N29" s="1"/>
      <c r="O29" s="1"/>
      <c r="P29" s="1"/>
    </row>
    <row r="30" spans="1:16" x14ac:dyDescent="0.2">
      <c r="A30" s="32"/>
      <c r="B30" s="12"/>
      <c r="C30" s="4"/>
      <c r="D30" s="4"/>
      <c r="E30" s="19"/>
      <c r="F30" s="9"/>
      <c r="G30" s="9"/>
      <c r="H30" s="9"/>
      <c r="I30" s="10"/>
      <c r="J30" s="1"/>
      <c r="K30" s="1"/>
      <c r="L30" s="1"/>
      <c r="M30" s="1"/>
      <c r="N30" s="1"/>
      <c r="O30" s="1"/>
      <c r="P30" s="1"/>
    </row>
    <row r="31" spans="1:16" x14ac:dyDescent="0.2">
      <c r="A31" s="32"/>
      <c r="B31" s="12"/>
      <c r="C31" s="4"/>
      <c r="D31" s="4"/>
      <c r="E31" s="19"/>
      <c r="F31" s="9"/>
      <c r="G31" s="9"/>
      <c r="H31" s="9"/>
      <c r="I31" s="10"/>
      <c r="J31" s="1"/>
      <c r="K31" s="1"/>
      <c r="L31" s="1"/>
      <c r="M31" s="1"/>
      <c r="N31" s="1"/>
      <c r="O31" s="1"/>
      <c r="P31" s="1"/>
    </row>
    <row r="32" spans="1:16" x14ac:dyDescent="0.2">
      <c r="A32" s="32"/>
      <c r="B32" s="12"/>
      <c r="C32" s="4"/>
      <c r="D32" s="4"/>
      <c r="E32" s="19"/>
      <c r="F32" s="9"/>
      <c r="G32" s="9"/>
      <c r="H32" s="9"/>
      <c r="I32" s="10"/>
      <c r="J32" s="1"/>
      <c r="K32" s="1"/>
      <c r="L32" s="1"/>
      <c r="M32" s="1"/>
      <c r="N32" s="1"/>
      <c r="O32" s="1"/>
      <c r="P32" s="1"/>
    </row>
    <row r="33" spans="1:16" x14ac:dyDescent="0.2">
      <c r="A33" s="14"/>
      <c r="B33" s="12"/>
      <c r="C33" s="17"/>
      <c r="D33" s="4"/>
      <c r="E33" s="13"/>
      <c r="F33" s="9"/>
      <c r="G33" s="9"/>
      <c r="H33" s="9"/>
      <c r="I33" s="10"/>
      <c r="J33" s="1"/>
      <c r="K33" s="1"/>
      <c r="L33" s="1"/>
      <c r="M33" s="1"/>
      <c r="N33" s="1"/>
      <c r="O33" s="1"/>
      <c r="P33" s="1"/>
    </row>
    <row r="34" spans="1:16" x14ac:dyDescent="0.2">
      <c r="A34" s="14"/>
      <c r="B34" s="12"/>
      <c r="C34" s="17"/>
      <c r="D34" s="4"/>
      <c r="E34" s="13"/>
      <c r="F34" s="9"/>
      <c r="G34" s="9"/>
      <c r="H34" s="9"/>
      <c r="I34" s="10"/>
      <c r="J34" s="1"/>
      <c r="K34" s="1"/>
      <c r="L34" s="1"/>
      <c r="M34" s="1"/>
      <c r="N34" s="1"/>
      <c r="O34" s="1"/>
      <c r="P34" s="1"/>
    </row>
    <row r="35" spans="1:16" x14ac:dyDescent="0.2">
      <c r="A35" s="14"/>
      <c r="B35" s="12"/>
      <c r="C35" s="17"/>
      <c r="D35" s="4"/>
      <c r="E35" s="13"/>
      <c r="F35" s="9"/>
      <c r="G35" s="9"/>
      <c r="H35" s="9"/>
      <c r="I35" s="10"/>
      <c r="J35" s="1"/>
      <c r="K35" s="1"/>
      <c r="L35" s="1"/>
      <c r="M35" s="1"/>
      <c r="N35" s="1"/>
      <c r="O35" s="1"/>
      <c r="P35" s="1"/>
    </row>
    <row r="36" spans="1:16" x14ac:dyDescent="0.2">
      <c r="A36" s="14"/>
      <c r="B36" s="12"/>
      <c r="C36" s="17"/>
      <c r="D36" s="4"/>
      <c r="E36" s="13"/>
      <c r="F36" s="9"/>
      <c r="G36" s="9"/>
      <c r="H36" s="9"/>
      <c r="I36" s="10"/>
      <c r="J36" s="1"/>
      <c r="K36" s="1"/>
      <c r="L36" s="1"/>
      <c r="M36" s="1"/>
      <c r="N36" s="1"/>
      <c r="O36" s="1"/>
      <c r="P36" s="1"/>
    </row>
    <row r="37" spans="1:16" x14ac:dyDescent="0.2">
      <c r="A37" s="74"/>
      <c r="B37" s="75"/>
      <c r="C37" s="4"/>
      <c r="D37" s="4"/>
      <c r="E37" s="82"/>
      <c r="F37" s="77"/>
      <c r="G37" s="77"/>
      <c r="H37" s="77"/>
      <c r="I37" s="78"/>
      <c r="J37" s="6"/>
      <c r="K37" s="6"/>
      <c r="L37" s="6"/>
      <c r="M37" s="6"/>
      <c r="N37" s="6"/>
      <c r="O37" s="6"/>
      <c r="P37" s="6"/>
    </row>
    <row r="38" spans="1:16" x14ac:dyDescent="0.2">
      <c r="A38" s="11"/>
      <c r="B38" s="12"/>
      <c r="C38" s="4"/>
      <c r="D38" s="4"/>
      <c r="E38" s="19"/>
      <c r="F38" s="9"/>
      <c r="G38" s="9"/>
      <c r="H38" s="9"/>
      <c r="I38" s="10"/>
      <c r="J38" s="6"/>
      <c r="K38" s="6"/>
      <c r="L38" s="6"/>
      <c r="M38" s="6"/>
      <c r="N38" s="6"/>
      <c r="O38" s="6"/>
      <c r="P38" s="6"/>
    </row>
    <row r="39" spans="1:16" x14ac:dyDescent="0.2">
      <c r="A39" s="11"/>
      <c r="B39" s="12"/>
      <c r="C39" s="4"/>
      <c r="D39" s="4"/>
      <c r="E39" s="19"/>
      <c r="F39" s="9"/>
      <c r="G39" s="9"/>
      <c r="H39" s="9"/>
      <c r="I39" s="10"/>
      <c r="J39" s="6"/>
      <c r="K39" s="6"/>
      <c r="L39" s="6"/>
      <c r="M39" s="6"/>
      <c r="N39" s="6"/>
      <c r="O39" s="6"/>
      <c r="P39" s="6"/>
    </row>
    <row r="40" spans="1:16" x14ac:dyDescent="0.2">
      <c r="A40" s="11"/>
      <c r="B40" s="12"/>
      <c r="C40" s="4"/>
      <c r="D40" s="4"/>
      <c r="E40" s="19"/>
      <c r="F40" s="9"/>
      <c r="G40" s="9"/>
      <c r="H40" s="9"/>
      <c r="I40" s="10"/>
      <c r="J40" s="6"/>
      <c r="K40" s="6"/>
      <c r="L40" s="6"/>
      <c r="M40" s="6"/>
      <c r="N40" s="6"/>
      <c r="O40" s="6"/>
      <c r="P40" s="6"/>
    </row>
  </sheetData>
  <mergeCells count="16">
    <mergeCell ref="A1:P1"/>
    <mergeCell ref="A3:I3"/>
    <mergeCell ref="A5:B5"/>
    <mergeCell ref="E5:I5"/>
    <mergeCell ref="A7:B7"/>
    <mergeCell ref="E7:I7"/>
    <mergeCell ref="A37:B37"/>
    <mergeCell ref="E37:I37"/>
    <mergeCell ref="E9:I9"/>
    <mergeCell ref="A8:B8"/>
    <mergeCell ref="E8:I8"/>
    <mergeCell ref="E16:I16"/>
    <mergeCell ref="A23:B23"/>
    <mergeCell ref="E23:I23"/>
    <mergeCell ref="A26:B26"/>
    <mergeCell ref="E26:I26"/>
  </mergeCells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P35" sqref="P35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</cols>
  <sheetData>
    <row r="1" spans="1:16" ht="20.100000000000001" customHeight="1" thickBot="1" x14ac:dyDescent="0.25">
      <c r="A1" s="85" t="s">
        <v>416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/>
    <row r="3" spans="1:16" x14ac:dyDescent="0.2">
      <c r="A3" s="76"/>
      <c r="B3" s="77"/>
      <c r="C3" s="77"/>
      <c r="D3" s="77"/>
      <c r="E3" s="77"/>
      <c r="F3" s="77"/>
      <c r="G3" s="77"/>
      <c r="H3" s="77"/>
      <c r="I3" s="78"/>
      <c r="J3" s="20" t="s">
        <v>394</v>
      </c>
      <c r="K3" s="20" t="s">
        <v>420</v>
      </c>
      <c r="L3" s="20" t="s">
        <v>346</v>
      </c>
      <c r="M3" s="20" t="s">
        <v>421</v>
      </c>
      <c r="N3" s="20" t="s">
        <v>362</v>
      </c>
      <c r="O3" s="20" t="s">
        <v>395</v>
      </c>
      <c r="P3" s="20" t="s">
        <v>422</v>
      </c>
    </row>
    <row r="4" spans="1:16" ht="10.5" customHeight="1" x14ac:dyDescent="0.2">
      <c r="J4" s="1"/>
      <c r="K4" s="1"/>
      <c r="L4" s="1"/>
      <c r="M4" s="1"/>
      <c r="N4" s="1"/>
      <c r="O4" s="1"/>
      <c r="P4" s="1"/>
    </row>
    <row r="5" spans="1:16" x14ac:dyDescent="0.2">
      <c r="A5" s="80" t="s">
        <v>126</v>
      </c>
      <c r="B5" s="75"/>
      <c r="C5" s="4"/>
      <c r="D5" s="4"/>
      <c r="E5" s="82" t="s">
        <v>266</v>
      </c>
      <c r="F5" s="83"/>
      <c r="G5" s="83"/>
      <c r="H5" s="83"/>
      <c r="I5" s="84"/>
      <c r="J5" s="6">
        <v>387440.42</v>
      </c>
      <c r="K5" s="6">
        <v>420029.96</v>
      </c>
      <c r="L5" s="64">
        <v>451681</v>
      </c>
      <c r="M5" s="64">
        <v>476075</v>
      </c>
      <c r="N5" s="64">
        <v>496972</v>
      </c>
      <c r="O5" s="64">
        <v>383467</v>
      </c>
      <c r="P5" s="64">
        <v>383467</v>
      </c>
    </row>
    <row r="6" spans="1:16" x14ac:dyDescent="0.2">
      <c r="A6" s="14"/>
      <c r="B6" s="12"/>
      <c r="C6" s="4"/>
      <c r="D6" s="4"/>
      <c r="E6" s="19"/>
      <c r="F6" s="25"/>
      <c r="G6" s="25"/>
      <c r="H6" s="25"/>
      <c r="I6" s="26"/>
      <c r="J6" s="6"/>
      <c r="K6" s="6"/>
      <c r="L6" s="6"/>
      <c r="M6" s="6"/>
      <c r="N6" s="6"/>
      <c r="O6" s="6"/>
      <c r="P6" s="6"/>
    </row>
    <row r="7" spans="1:16" x14ac:dyDescent="0.2">
      <c r="A7" s="80" t="s">
        <v>126</v>
      </c>
      <c r="B7" s="75"/>
      <c r="C7" s="4"/>
      <c r="D7" s="4"/>
      <c r="E7" s="82" t="s">
        <v>84</v>
      </c>
      <c r="F7" s="83"/>
      <c r="G7" s="83"/>
      <c r="H7" s="83"/>
      <c r="I7" s="84"/>
      <c r="J7" s="1"/>
      <c r="K7" s="1"/>
      <c r="L7" s="1"/>
      <c r="M7" s="1"/>
      <c r="N7" s="1"/>
      <c r="O7" s="1"/>
      <c r="P7" s="1"/>
    </row>
    <row r="8" spans="1:16" x14ac:dyDescent="0.2">
      <c r="A8" s="92" t="s">
        <v>296</v>
      </c>
      <c r="B8" s="93"/>
      <c r="C8" s="4"/>
      <c r="D8" s="4"/>
      <c r="E8" s="82" t="s">
        <v>248</v>
      </c>
      <c r="F8" s="83"/>
      <c r="G8" s="83"/>
      <c r="H8" s="83"/>
      <c r="I8" s="84"/>
      <c r="J8" s="1"/>
      <c r="K8" s="1"/>
      <c r="L8" s="1"/>
      <c r="M8" s="1"/>
      <c r="N8" s="1"/>
      <c r="O8" s="1"/>
      <c r="P8" s="1"/>
    </row>
    <row r="9" spans="1:16" x14ac:dyDescent="0.2">
      <c r="A9" s="14" t="s">
        <v>390</v>
      </c>
      <c r="B9" s="45"/>
      <c r="C9" s="17" t="s">
        <v>401</v>
      </c>
      <c r="D9" s="4"/>
      <c r="E9" s="13" t="s">
        <v>411</v>
      </c>
      <c r="F9" s="25"/>
      <c r="G9" s="25"/>
      <c r="H9" s="25"/>
      <c r="I9" s="26"/>
      <c r="J9" s="1"/>
      <c r="K9" s="1">
        <v>9966.1200000000008</v>
      </c>
      <c r="L9" s="61">
        <v>0</v>
      </c>
      <c r="M9" s="61">
        <v>0</v>
      </c>
      <c r="N9" s="61"/>
      <c r="O9" s="1"/>
      <c r="P9" s="1"/>
    </row>
    <row r="10" spans="1:16" x14ac:dyDescent="0.2">
      <c r="A10" s="14" t="s">
        <v>390</v>
      </c>
      <c r="B10" s="45"/>
      <c r="C10" s="17" t="s">
        <v>402</v>
      </c>
      <c r="D10" s="4"/>
      <c r="E10" s="13" t="s">
        <v>411</v>
      </c>
      <c r="F10" s="25"/>
      <c r="G10" s="25"/>
      <c r="H10" s="25"/>
      <c r="I10" s="26"/>
      <c r="J10" s="1"/>
      <c r="K10" s="1">
        <v>1344</v>
      </c>
      <c r="L10" s="61">
        <v>0</v>
      </c>
      <c r="M10" s="61">
        <v>0</v>
      </c>
      <c r="N10" s="61"/>
      <c r="O10" s="1"/>
      <c r="P10" s="1"/>
    </row>
    <row r="11" spans="1:16" x14ac:dyDescent="0.2">
      <c r="A11" s="14" t="s">
        <v>352</v>
      </c>
      <c r="B11" s="45"/>
      <c r="C11" s="17" t="s">
        <v>284</v>
      </c>
      <c r="D11" s="4"/>
      <c r="E11" s="13" t="s">
        <v>361</v>
      </c>
      <c r="F11" s="25"/>
      <c r="G11" s="25"/>
      <c r="H11" s="25"/>
      <c r="I11" s="26"/>
      <c r="J11" s="1">
        <v>0</v>
      </c>
      <c r="K11" s="1">
        <v>0</v>
      </c>
      <c r="L11" s="1">
        <v>14000</v>
      </c>
      <c r="M11" s="1">
        <v>3500</v>
      </c>
      <c r="N11" s="1">
        <v>0</v>
      </c>
      <c r="O11" s="1"/>
      <c r="P11" s="1"/>
    </row>
    <row r="12" spans="1:16" x14ac:dyDescent="0.2">
      <c r="A12" s="14" t="s">
        <v>352</v>
      </c>
      <c r="B12" s="45"/>
      <c r="C12" s="17" t="s">
        <v>274</v>
      </c>
      <c r="D12" s="4"/>
      <c r="E12" s="13" t="s">
        <v>353</v>
      </c>
      <c r="F12" s="25"/>
      <c r="G12" s="25"/>
      <c r="H12" s="25"/>
      <c r="I12" s="26"/>
      <c r="J12" s="1"/>
      <c r="K12" s="1"/>
      <c r="L12" s="1">
        <v>0</v>
      </c>
      <c r="M12" s="1">
        <v>0</v>
      </c>
      <c r="N12" s="1"/>
      <c r="O12" s="1"/>
      <c r="P12" s="1"/>
    </row>
    <row r="13" spans="1:16" x14ac:dyDescent="0.2">
      <c r="A13" s="14" t="s">
        <v>390</v>
      </c>
      <c r="B13" s="45"/>
      <c r="C13" s="17" t="s">
        <v>284</v>
      </c>
      <c r="D13" s="4"/>
      <c r="E13" s="13" t="s">
        <v>391</v>
      </c>
      <c r="F13" s="25"/>
      <c r="G13" s="25"/>
      <c r="H13" s="25"/>
      <c r="I13" s="26"/>
      <c r="J13" s="1"/>
      <c r="K13" s="1">
        <v>6300.7</v>
      </c>
      <c r="L13" s="61">
        <v>0</v>
      </c>
      <c r="M13" s="61">
        <v>0</v>
      </c>
      <c r="N13" s="61"/>
      <c r="O13" s="1"/>
      <c r="P13" s="1"/>
    </row>
    <row r="14" spans="1:16" x14ac:dyDescent="0.2">
      <c r="A14" s="14" t="s">
        <v>193</v>
      </c>
      <c r="B14" s="12"/>
      <c r="C14" s="17" t="s">
        <v>284</v>
      </c>
      <c r="D14" s="4"/>
      <c r="E14" s="13" t="s">
        <v>358</v>
      </c>
      <c r="F14" s="25"/>
      <c r="G14" s="25"/>
      <c r="H14" s="25"/>
      <c r="I14" s="26"/>
      <c r="J14" s="1">
        <v>2600</v>
      </c>
      <c r="K14" s="1">
        <v>0</v>
      </c>
      <c r="L14" s="61">
        <v>1800</v>
      </c>
      <c r="M14" s="1">
        <v>13500</v>
      </c>
      <c r="N14" s="61">
        <v>0</v>
      </c>
      <c r="O14" s="1"/>
      <c r="P14" s="1"/>
    </row>
    <row r="15" spans="1:16" x14ac:dyDescent="0.2">
      <c r="A15" s="14" t="s">
        <v>225</v>
      </c>
      <c r="B15" s="12"/>
      <c r="C15" s="17" t="s">
        <v>335</v>
      </c>
      <c r="D15" s="4"/>
      <c r="E15" s="13" t="s">
        <v>338</v>
      </c>
      <c r="F15" s="9"/>
      <c r="G15" s="9"/>
      <c r="H15" s="9"/>
      <c r="I15" s="10"/>
      <c r="J15" s="1"/>
      <c r="K15" s="1"/>
      <c r="L15" s="1">
        <v>0</v>
      </c>
      <c r="M15" s="1">
        <v>0</v>
      </c>
      <c r="N15" s="1"/>
      <c r="O15" s="1"/>
      <c r="P15" s="1"/>
    </row>
    <row r="16" spans="1:16" x14ac:dyDescent="0.2">
      <c r="A16" s="14" t="s">
        <v>225</v>
      </c>
      <c r="B16" s="12"/>
      <c r="C16" s="17" t="s">
        <v>284</v>
      </c>
      <c r="D16" s="4"/>
      <c r="E16" s="13" t="s">
        <v>359</v>
      </c>
      <c r="F16" s="9"/>
      <c r="G16" s="9"/>
      <c r="H16" s="9"/>
      <c r="I16" s="10"/>
      <c r="J16" s="1">
        <v>12733.1</v>
      </c>
      <c r="K16" s="1">
        <v>0</v>
      </c>
      <c r="L16" s="1">
        <v>6700</v>
      </c>
      <c r="M16" s="1">
        <v>23500</v>
      </c>
      <c r="N16" s="1">
        <v>0</v>
      </c>
      <c r="O16" s="1"/>
      <c r="P16" s="1"/>
    </row>
    <row r="17" spans="1:16" x14ac:dyDescent="0.2">
      <c r="A17" s="14" t="s">
        <v>225</v>
      </c>
      <c r="B17" s="12"/>
      <c r="C17" s="17" t="s">
        <v>313</v>
      </c>
      <c r="D17" s="4"/>
      <c r="E17" s="13" t="s">
        <v>339</v>
      </c>
      <c r="F17" s="9"/>
      <c r="G17" s="9"/>
      <c r="H17" s="9"/>
      <c r="I17" s="10"/>
      <c r="J17" s="1">
        <v>0</v>
      </c>
      <c r="K17" s="1">
        <v>0</v>
      </c>
      <c r="L17" s="1">
        <v>71510</v>
      </c>
      <c r="M17" s="1">
        <v>71510</v>
      </c>
      <c r="N17" s="1">
        <v>0</v>
      </c>
      <c r="O17" s="1"/>
      <c r="P17" s="1"/>
    </row>
    <row r="18" spans="1:16" x14ac:dyDescent="0.2">
      <c r="A18" s="14" t="s">
        <v>225</v>
      </c>
      <c r="B18" s="12"/>
      <c r="C18" s="17" t="s">
        <v>313</v>
      </c>
      <c r="D18" s="4"/>
      <c r="E18" s="76" t="s">
        <v>357</v>
      </c>
      <c r="F18" s="77"/>
      <c r="G18" s="77"/>
      <c r="H18" s="77"/>
      <c r="I18" s="78"/>
      <c r="J18" s="1">
        <v>0</v>
      </c>
      <c r="K18" s="1">
        <v>0</v>
      </c>
      <c r="L18" s="1">
        <v>110000</v>
      </c>
      <c r="M18" s="1">
        <v>110000</v>
      </c>
      <c r="N18" s="1">
        <v>0</v>
      </c>
      <c r="O18" s="1"/>
      <c r="P18" s="1"/>
    </row>
    <row r="19" spans="1:16" x14ac:dyDescent="0.2">
      <c r="A19" s="14" t="s">
        <v>92</v>
      </c>
      <c r="B19" s="12"/>
      <c r="C19" s="17" t="s">
        <v>335</v>
      </c>
      <c r="D19" s="4"/>
      <c r="E19" s="13" t="s">
        <v>354</v>
      </c>
      <c r="F19" s="9"/>
      <c r="G19" s="9"/>
      <c r="H19" s="9"/>
      <c r="I19" s="10"/>
      <c r="J19" s="1"/>
      <c r="K19" s="1"/>
      <c r="L19" s="1">
        <v>0</v>
      </c>
      <c r="M19" s="1">
        <v>0</v>
      </c>
      <c r="N19" s="1"/>
      <c r="O19" s="1"/>
      <c r="P19" s="1"/>
    </row>
    <row r="20" spans="1:16" x14ac:dyDescent="0.2">
      <c r="A20" s="14" t="s">
        <v>92</v>
      </c>
      <c r="B20" s="12"/>
      <c r="C20" s="17" t="s">
        <v>284</v>
      </c>
      <c r="D20" s="4"/>
      <c r="E20" s="13" t="s">
        <v>360</v>
      </c>
      <c r="F20" s="9"/>
      <c r="G20" s="9"/>
      <c r="H20" s="9"/>
      <c r="I20" s="10"/>
      <c r="J20" s="1">
        <v>8877.9699999999993</v>
      </c>
      <c r="K20" s="1">
        <v>0</v>
      </c>
      <c r="L20" s="61">
        <v>7500</v>
      </c>
      <c r="M20" s="1">
        <v>5000</v>
      </c>
      <c r="N20" s="61">
        <v>0</v>
      </c>
      <c r="O20" s="1"/>
      <c r="P20" s="1"/>
    </row>
    <row r="21" spans="1:16" x14ac:dyDescent="0.2">
      <c r="A21" s="11" t="s">
        <v>92</v>
      </c>
      <c r="B21" s="12"/>
      <c r="C21" s="4" t="s">
        <v>15</v>
      </c>
      <c r="D21" s="4"/>
      <c r="E21" s="8" t="s">
        <v>323</v>
      </c>
      <c r="F21" s="9"/>
      <c r="G21" s="9"/>
      <c r="H21" s="9"/>
      <c r="I21" s="10"/>
      <c r="J21" s="1"/>
      <c r="K21" s="1"/>
      <c r="L21" s="1"/>
      <c r="M21" s="1"/>
      <c r="N21" s="1"/>
      <c r="O21" s="1"/>
      <c r="P21" s="1"/>
    </row>
    <row r="22" spans="1:16" x14ac:dyDescent="0.2">
      <c r="A22" s="11"/>
      <c r="B22" s="12"/>
      <c r="C22" s="4"/>
      <c r="D22" s="4"/>
      <c r="E22" s="8"/>
      <c r="F22" s="9"/>
      <c r="G22" s="9"/>
      <c r="H22" s="9"/>
      <c r="I22" s="10"/>
      <c r="J22" s="1"/>
      <c r="K22" s="1"/>
      <c r="L22" s="1"/>
      <c r="M22" s="1"/>
      <c r="N22" s="1"/>
      <c r="O22" s="1"/>
      <c r="P22" s="1"/>
    </row>
    <row r="23" spans="1:16" x14ac:dyDescent="0.2">
      <c r="A23" s="11"/>
      <c r="B23" s="12"/>
      <c r="C23" s="4"/>
      <c r="D23" s="4"/>
      <c r="E23" s="8"/>
      <c r="F23" s="9"/>
      <c r="G23" s="9"/>
      <c r="H23" s="9"/>
      <c r="I23" s="10"/>
      <c r="J23" s="1"/>
      <c r="K23" s="1"/>
      <c r="L23" s="1"/>
      <c r="M23" s="1"/>
      <c r="N23" s="1"/>
      <c r="O23" s="1"/>
      <c r="P23" s="1"/>
    </row>
    <row r="24" spans="1:16" x14ac:dyDescent="0.2">
      <c r="A24" s="32"/>
      <c r="B24" s="12"/>
      <c r="C24" s="4"/>
      <c r="D24" s="4"/>
      <c r="E24" s="19"/>
      <c r="F24" s="9"/>
      <c r="G24" s="9"/>
      <c r="H24" s="9"/>
      <c r="I24" s="10"/>
      <c r="J24" s="1"/>
      <c r="K24" s="1"/>
      <c r="L24" s="1"/>
      <c r="M24" s="1"/>
      <c r="N24" s="1"/>
      <c r="O24" s="1"/>
      <c r="P24" s="1"/>
    </row>
    <row r="25" spans="1:16" x14ac:dyDescent="0.2">
      <c r="A25" s="14"/>
      <c r="B25" s="12"/>
      <c r="C25" s="17"/>
      <c r="D25" s="4"/>
      <c r="E25" s="13"/>
      <c r="F25" s="9"/>
      <c r="G25" s="9"/>
      <c r="H25" s="9"/>
      <c r="I25" s="10"/>
      <c r="J25" s="1"/>
      <c r="K25" s="1"/>
      <c r="L25" s="1"/>
      <c r="M25" s="1"/>
      <c r="N25" s="1"/>
      <c r="O25" s="1"/>
      <c r="P25" s="1"/>
    </row>
    <row r="26" spans="1:16" x14ac:dyDescent="0.2">
      <c r="A26" s="14"/>
      <c r="B26" s="12"/>
      <c r="C26" s="17"/>
      <c r="D26" s="4"/>
      <c r="E26" s="13"/>
      <c r="F26" s="9"/>
      <c r="G26" s="9"/>
      <c r="H26" s="9"/>
      <c r="I26" s="10"/>
      <c r="J26" s="1"/>
      <c r="K26" s="1"/>
      <c r="L26" s="1"/>
      <c r="M26" s="1"/>
      <c r="N26" s="1"/>
      <c r="O26" s="1"/>
      <c r="P26" s="1"/>
    </row>
    <row r="27" spans="1:16" x14ac:dyDescent="0.2">
      <c r="A27" s="74"/>
      <c r="B27" s="75"/>
      <c r="C27" s="4"/>
      <c r="D27" s="4"/>
      <c r="E27" s="82" t="s">
        <v>111</v>
      </c>
      <c r="F27" s="83"/>
      <c r="G27" s="83"/>
      <c r="H27" s="83"/>
      <c r="I27" s="84"/>
      <c r="J27" s="6">
        <f t="shared" ref="J27:P27" si="0">SUM(J9:J26)</f>
        <v>24211.07</v>
      </c>
      <c r="K27" s="6">
        <f t="shared" si="0"/>
        <v>17610.82</v>
      </c>
      <c r="L27" s="64">
        <f t="shared" si="0"/>
        <v>211510</v>
      </c>
      <c r="M27" s="64">
        <f t="shared" si="0"/>
        <v>227010</v>
      </c>
      <c r="N27" s="64">
        <f t="shared" si="0"/>
        <v>0</v>
      </c>
      <c r="O27" s="6">
        <f t="shared" si="0"/>
        <v>0</v>
      </c>
      <c r="P27" s="6">
        <f t="shared" si="0"/>
        <v>0</v>
      </c>
    </row>
    <row r="28" spans="1:16" x14ac:dyDescent="0.2">
      <c r="A28" s="11"/>
      <c r="B28" s="12"/>
      <c r="C28" s="4"/>
      <c r="D28" s="4"/>
      <c r="E28" s="19"/>
      <c r="F28" s="25"/>
      <c r="G28" s="25"/>
      <c r="H28" s="25"/>
      <c r="I28" s="26"/>
      <c r="J28" s="6"/>
      <c r="K28" s="6"/>
      <c r="L28" s="6"/>
      <c r="M28" s="6"/>
      <c r="N28" s="6"/>
      <c r="O28" s="6"/>
      <c r="P28" s="6"/>
    </row>
    <row r="29" spans="1:16" x14ac:dyDescent="0.2">
      <c r="A29" s="80" t="s">
        <v>126</v>
      </c>
      <c r="B29" s="75"/>
      <c r="C29" s="4"/>
      <c r="D29" s="4" t="s">
        <v>81</v>
      </c>
      <c r="E29" s="82" t="s">
        <v>112</v>
      </c>
      <c r="F29" s="77"/>
      <c r="G29" s="77"/>
      <c r="H29" s="77"/>
      <c r="I29" s="78"/>
      <c r="J29" s="1"/>
      <c r="K29" s="1"/>
      <c r="L29" s="1"/>
      <c r="M29" s="1"/>
      <c r="N29" s="1"/>
      <c r="O29" s="1"/>
      <c r="P29" s="1"/>
    </row>
    <row r="30" spans="1:16" x14ac:dyDescent="0.2">
      <c r="A30" s="32" t="s">
        <v>296</v>
      </c>
      <c r="B30" s="12"/>
      <c r="C30" s="4"/>
      <c r="D30" s="4"/>
      <c r="E30" s="19" t="s">
        <v>232</v>
      </c>
      <c r="F30" s="9"/>
      <c r="G30" s="9"/>
      <c r="H30" s="9"/>
      <c r="I30" s="10"/>
      <c r="J30" s="1"/>
      <c r="K30" s="1"/>
      <c r="L30" s="1"/>
      <c r="M30" s="1"/>
      <c r="N30" s="1"/>
      <c r="O30" s="1"/>
      <c r="P30" s="1"/>
    </row>
    <row r="31" spans="1:16" x14ac:dyDescent="0.2">
      <c r="A31" s="32"/>
      <c r="B31" s="12"/>
      <c r="C31" s="4"/>
      <c r="D31" s="4"/>
      <c r="E31" s="19"/>
      <c r="F31" s="9"/>
      <c r="G31" s="9"/>
      <c r="H31" s="9"/>
      <c r="I31" s="10"/>
      <c r="J31" s="1"/>
      <c r="K31" s="1"/>
      <c r="L31" s="1"/>
      <c r="M31" s="1"/>
      <c r="N31" s="1"/>
      <c r="O31" s="1"/>
      <c r="P31" s="1"/>
    </row>
    <row r="32" spans="1:16" x14ac:dyDescent="0.2">
      <c r="A32" s="14" t="s">
        <v>438</v>
      </c>
      <c r="B32" s="12"/>
      <c r="C32" s="17" t="s">
        <v>13</v>
      </c>
      <c r="D32" s="4"/>
      <c r="E32" s="13" t="s">
        <v>439</v>
      </c>
      <c r="F32" s="9"/>
      <c r="G32" s="9"/>
      <c r="H32" s="9"/>
      <c r="I32" s="10"/>
      <c r="J32" s="1"/>
      <c r="K32" s="1"/>
      <c r="L32" s="1"/>
      <c r="M32" s="1">
        <v>4000</v>
      </c>
      <c r="N32" s="1"/>
      <c r="O32" s="1"/>
      <c r="P32" s="1"/>
    </row>
    <row r="33" spans="1:16" x14ac:dyDescent="0.2">
      <c r="A33" s="14" t="s">
        <v>388</v>
      </c>
      <c r="B33" s="12"/>
      <c r="C33" s="17" t="s">
        <v>284</v>
      </c>
      <c r="D33" s="4"/>
      <c r="E33" s="13" t="s">
        <v>389</v>
      </c>
      <c r="F33" s="9"/>
      <c r="G33" s="9"/>
      <c r="H33" s="9"/>
      <c r="I33" s="10"/>
      <c r="J33" s="55">
        <v>5000</v>
      </c>
      <c r="K33" s="55"/>
      <c r="L33" s="1">
        <v>0</v>
      </c>
      <c r="M33" s="1">
        <v>0</v>
      </c>
      <c r="N33" s="1"/>
      <c r="O33" s="1"/>
      <c r="P33" s="1"/>
    </row>
    <row r="34" spans="1:16" x14ac:dyDescent="0.2">
      <c r="A34" s="14" t="s">
        <v>106</v>
      </c>
      <c r="B34" s="12"/>
      <c r="C34" s="17" t="s">
        <v>13</v>
      </c>
      <c r="D34" s="4"/>
      <c r="E34" s="13" t="s">
        <v>272</v>
      </c>
      <c r="F34" s="9"/>
      <c r="G34" s="9"/>
      <c r="H34" s="9"/>
      <c r="I34" s="10"/>
      <c r="J34" s="1">
        <v>8962.36</v>
      </c>
      <c r="K34" s="1">
        <v>8962.36</v>
      </c>
      <c r="L34" s="1">
        <v>8962</v>
      </c>
      <c r="M34" s="1">
        <v>8962</v>
      </c>
      <c r="N34" s="1">
        <v>8962</v>
      </c>
      <c r="O34" s="1">
        <v>8962</v>
      </c>
      <c r="P34" s="1">
        <v>8962</v>
      </c>
    </row>
    <row r="35" spans="1:16" x14ac:dyDescent="0.2">
      <c r="A35" s="14" t="s">
        <v>106</v>
      </c>
      <c r="B35" s="12"/>
      <c r="C35" s="17" t="s">
        <v>13</v>
      </c>
      <c r="D35" s="4"/>
      <c r="E35" s="13" t="s">
        <v>356</v>
      </c>
      <c r="F35" s="9"/>
      <c r="G35" s="9"/>
      <c r="H35" s="9"/>
      <c r="I35" s="10"/>
      <c r="J35" s="1"/>
      <c r="K35" s="1"/>
      <c r="L35" s="61">
        <v>4000</v>
      </c>
      <c r="M35" s="1">
        <v>4000</v>
      </c>
      <c r="N35" s="61">
        <v>0</v>
      </c>
      <c r="O35" s="61">
        <v>0</v>
      </c>
      <c r="P35" s="61">
        <v>0</v>
      </c>
    </row>
    <row r="36" spans="1:16" x14ac:dyDescent="0.2">
      <c r="A36" s="14" t="s">
        <v>106</v>
      </c>
      <c r="B36" s="12"/>
      <c r="C36" s="17" t="s">
        <v>330</v>
      </c>
      <c r="D36" s="4"/>
      <c r="E36" s="13" t="s">
        <v>340</v>
      </c>
      <c r="F36" s="9"/>
      <c r="G36" s="9"/>
      <c r="H36" s="9"/>
      <c r="I36" s="10"/>
      <c r="J36" s="1">
        <v>0</v>
      </c>
      <c r="K36" s="1">
        <v>0</v>
      </c>
      <c r="L36" s="1">
        <v>53630</v>
      </c>
      <c r="M36" s="61">
        <v>53630</v>
      </c>
      <c r="N36" s="1">
        <v>0</v>
      </c>
      <c r="O36" s="1"/>
      <c r="P36" s="1"/>
    </row>
    <row r="37" spans="1:16" x14ac:dyDescent="0.2">
      <c r="A37" s="14" t="s">
        <v>106</v>
      </c>
      <c r="B37" s="12"/>
      <c r="C37" s="17" t="s">
        <v>332</v>
      </c>
      <c r="D37" s="4"/>
      <c r="E37" s="13" t="s">
        <v>341</v>
      </c>
      <c r="F37" s="9"/>
      <c r="G37" s="9"/>
      <c r="H37" s="9"/>
      <c r="I37" s="10"/>
      <c r="J37" s="1">
        <v>0</v>
      </c>
      <c r="K37" s="1">
        <v>0</v>
      </c>
      <c r="L37" s="1">
        <v>17880</v>
      </c>
      <c r="M37" s="1">
        <v>17880</v>
      </c>
      <c r="N37" s="1">
        <v>0</v>
      </c>
      <c r="O37" s="1"/>
      <c r="P37" s="1"/>
    </row>
    <row r="38" spans="1:16" x14ac:dyDescent="0.2">
      <c r="A38" s="74"/>
      <c r="B38" s="75"/>
      <c r="C38" s="4"/>
      <c r="D38" s="4"/>
      <c r="E38" s="82" t="s">
        <v>113</v>
      </c>
      <c r="F38" s="77"/>
      <c r="G38" s="77"/>
      <c r="H38" s="77"/>
      <c r="I38" s="78"/>
      <c r="J38" s="6">
        <f t="shared" ref="J38" si="1">SUM(J32:J37)</f>
        <v>13962.36</v>
      </c>
      <c r="K38" s="6">
        <f t="shared" ref="K38:P38" si="2">SUM(K32:K37)</f>
        <v>8962.36</v>
      </c>
      <c r="L38" s="6">
        <f>SUM(L32:L37)</f>
        <v>84472</v>
      </c>
      <c r="M38" s="6">
        <f>SUM(M32:M37)</f>
        <v>88472</v>
      </c>
      <c r="N38" s="6">
        <f>SUM(N32:N37)</f>
        <v>8962</v>
      </c>
      <c r="O38" s="6">
        <f t="shared" si="2"/>
        <v>8962</v>
      </c>
      <c r="P38" s="6">
        <f t="shared" si="2"/>
        <v>8962</v>
      </c>
    </row>
    <row r="39" spans="1:16" x14ac:dyDescent="0.2">
      <c r="A39" s="11"/>
      <c r="B39" s="12"/>
      <c r="C39" s="4"/>
      <c r="D39" s="4"/>
      <c r="E39" s="19"/>
      <c r="F39" s="9"/>
      <c r="G39" s="9"/>
      <c r="H39" s="9"/>
      <c r="I39" s="10"/>
      <c r="J39" s="6"/>
      <c r="K39" s="6"/>
      <c r="L39" s="6"/>
      <c r="M39" s="6"/>
      <c r="N39" s="6"/>
      <c r="O39" s="6"/>
      <c r="P39" s="6"/>
    </row>
    <row r="40" spans="1:16" x14ac:dyDescent="0.2">
      <c r="A40" s="11"/>
      <c r="B40" s="12"/>
      <c r="C40" s="4"/>
      <c r="D40" s="4"/>
      <c r="E40" s="19" t="s">
        <v>188</v>
      </c>
      <c r="F40" s="9"/>
      <c r="G40" s="9"/>
      <c r="H40" s="9"/>
      <c r="I40" s="10"/>
      <c r="J40" s="64">
        <v>428723.85</v>
      </c>
      <c r="K40" s="64">
        <v>446603.14</v>
      </c>
      <c r="L40" s="64">
        <v>747663</v>
      </c>
      <c r="M40" s="64">
        <v>791557</v>
      </c>
      <c r="N40" s="64">
        <v>505934</v>
      </c>
      <c r="O40" s="6">
        <v>392429</v>
      </c>
      <c r="P40" s="6">
        <v>392429</v>
      </c>
    </row>
  </sheetData>
  <mergeCells count="15">
    <mergeCell ref="A38:B38"/>
    <mergeCell ref="E38:I38"/>
    <mergeCell ref="E29:I29"/>
    <mergeCell ref="A1:P1"/>
    <mergeCell ref="A3:I3"/>
    <mergeCell ref="A5:B5"/>
    <mergeCell ref="E5:I5"/>
    <mergeCell ref="A7:B7"/>
    <mergeCell ref="A27:B27"/>
    <mergeCell ref="E27:I27"/>
    <mergeCell ref="E7:I7"/>
    <mergeCell ref="E18:I18"/>
    <mergeCell ref="A8:B8"/>
    <mergeCell ref="E8:I8"/>
    <mergeCell ref="A29:B29"/>
  </mergeCells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E36" sqref="E36:I36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8" max="8" width="10.140625" bestFit="1" customWidth="1"/>
  </cols>
  <sheetData>
    <row r="1" spans="1:16" ht="20.100000000000001" customHeight="1" thickBot="1" x14ac:dyDescent="0.25">
      <c r="A1" s="85" t="s">
        <v>416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/>
    <row r="3" spans="1:16" x14ac:dyDescent="0.2">
      <c r="A3" s="76" t="s">
        <v>126</v>
      </c>
      <c r="B3" s="77"/>
      <c r="C3" s="77"/>
      <c r="D3" s="77"/>
      <c r="E3" s="77"/>
      <c r="F3" s="77"/>
      <c r="G3" s="77"/>
      <c r="H3" s="77"/>
      <c r="I3" s="78"/>
      <c r="J3" s="20" t="s">
        <v>394</v>
      </c>
      <c r="K3" s="20" t="s">
        <v>420</v>
      </c>
      <c r="L3" s="20" t="s">
        <v>346</v>
      </c>
      <c r="M3" s="20" t="s">
        <v>421</v>
      </c>
      <c r="N3" s="20" t="s">
        <v>362</v>
      </c>
      <c r="O3" s="20" t="s">
        <v>395</v>
      </c>
      <c r="P3" s="20" t="s">
        <v>422</v>
      </c>
    </row>
    <row r="4" spans="1:16" ht="10.5" customHeight="1" x14ac:dyDescent="0.2">
      <c r="J4" s="1"/>
      <c r="K4" s="1"/>
      <c r="L4" s="1"/>
      <c r="M4" s="1"/>
      <c r="N4" s="1"/>
      <c r="O4" s="1"/>
      <c r="P4" s="1"/>
    </row>
    <row r="5" spans="1:16" x14ac:dyDescent="0.2">
      <c r="A5" s="74"/>
      <c r="B5" s="75"/>
      <c r="C5" s="4"/>
      <c r="D5" s="4"/>
      <c r="E5" s="82" t="s">
        <v>78</v>
      </c>
      <c r="F5" s="77"/>
      <c r="G5" s="77"/>
      <c r="H5" s="77"/>
      <c r="I5" s="78"/>
      <c r="J5" s="1"/>
      <c r="K5" s="1"/>
      <c r="L5" s="1"/>
      <c r="M5" s="1"/>
      <c r="N5" s="1"/>
      <c r="O5" s="1"/>
      <c r="P5" s="1"/>
    </row>
    <row r="6" spans="1:16" x14ac:dyDescent="0.2">
      <c r="A6" s="74"/>
      <c r="B6" s="75"/>
      <c r="C6" s="4"/>
      <c r="D6" s="4"/>
      <c r="E6" s="79"/>
      <c r="F6" s="77"/>
      <c r="G6" s="77"/>
      <c r="H6" s="77"/>
      <c r="I6" s="78"/>
      <c r="J6" s="1"/>
      <c r="K6" s="1"/>
      <c r="L6" s="1"/>
      <c r="M6" s="1"/>
      <c r="N6" s="1"/>
      <c r="O6" s="1"/>
      <c r="P6" s="1"/>
    </row>
    <row r="7" spans="1:16" x14ac:dyDescent="0.2">
      <c r="A7" s="74"/>
      <c r="B7" s="75"/>
      <c r="C7" s="4"/>
      <c r="D7" s="4"/>
      <c r="E7" s="82" t="s">
        <v>118</v>
      </c>
      <c r="F7" s="83"/>
      <c r="G7" s="83"/>
      <c r="H7" s="83"/>
      <c r="I7" s="84"/>
      <c r="J7" s="6">
        <v>387440.42</v>
      </c>
      <c r="K7" s="6">
        <v>420029.96</v>
      </c>
      <c r="L7" s="64">
        <v>451681</v>
      </c>
      <c r="M7" s="64">
        <v>476075</v>
      </c>
      <c r="N7" s="64">
        <v>496972</v>
      </c>
      <c r="O7" s="64">
        <v>383467</v>
      </c>
      <c r="P7" s="64">
        <v>383467</v>
      </c>
    </row>
    <row r="8" spans="1:16" x14ac:dyDescent="0.2">
      <c r="A8" s="74"/>
      <c r="B8" s="75"/>
      <c r="C8" s="4"/>
      <c r="D8" s="4"/>
      <c r="E8" s="79" t="s">
        <v>114</v>
      </c>
      <c r="F8" s="77"/>
      <c r="G8" s="77"/>
      <c r="H8" s="77"/>
      <c r="I8" s="78"/>
      <c r="J8" s="1"/>
      <c r="K8" s="1"/>
      <c r="L8" s="1"/>
      <c r="M8" s="1"/>
      <c r="N8" s="1"/>
      <c r="O8" s="1"/>
      <c r="P8" s="1"/>
    </row>
    <row r="9" spans="1:16" x14ac:dyDescent="0.2">
      <c r="A9" s="74"/>
      <c r="B9" s="75"/>
      <c r="C9" s="4"/>
      <c r="D9" s="4"/>
      <c r="E9" s="79" t="s">
        <v>115</v>
      </c>
      <c r="F9" s="77"/>
      <c r="G9" s="77"/>
      <c r="H9" s="77"/>
      <c r="I9" s="78"/>
      <c r="J9" s="1">
        <v>157389.88</v>
      </c>
      <c r="K9" s="1">
        <v>180937.68</v>
      </c>
      <c r="L9" s="61">
        <v>190610</v>
      </c>
      <c r="M9" s="61">
        <v>210985</v>
      </c>
      <c r="N9" s="61">
        <v>208338</v>
      </c>
      <c r="O9" s="61">
        <v>154637</v>
      </c>
      <c r="P9" s="61">
        <v>154637</v>
      </c>
    </row>
    <row r="10" spans="1:16" x14ac:dyDescent="0.2">
      <c r="A10" s="74"/>
      <c r="B10" s="75"/>
      <c r="C10" s="4"/>
      <c r="D10" s="4"/>
      <c r="E10" s="96" t="s">
        <v>116</v>
      </c>
      <c r="F10" s="115"/>
      <c r="G10" s="115"/>
      <c r="H10" s="115"/>
      <c r="I10" s="116"/>
      <c r="J10" s="1">
        <v>230050.54</v>
      </c>
      <c r="K10" s="1">
        <v>239092.28</v>
      </c>
      <c r="L10" s="61">
        <v>261071</v>
      </c>
      <c r="M10" s="61">
        <v>265090</v>
      </c>
      <c r="N10" s="61">
        <v>288634</v>
      </c>
      <c r="O10" s="1">
        <v>228830</v>
      </c>
      <c r="P10" s="1">
        <v>228830</v>
      </c>
    </row>
    <row r="11" spans="1:16" x14ac:dyDescent="0.2">
      <c r="A11" s="74"/>
      <c r="B11" s="75"/>
      <c r="C11" s="4"/>
      <c r="D11" s="4"/>
      <c r="E11" s="82" t="s">
        <v>117</v>
      </c>
      <c r="F11" s="83"/>
      <c r="G11" s="83"/>
      <c r="H11" s="83"/>
      <c r="I11" s="84"/>
      <c r="J11" s="6">
        <v>27321.07</v>
      </c>
      <c r="K11" s="6">
        <v>17610.82</v>
      </c>
      <c r="L11" s="6">
        <v>211510</v>
      </c>
      <c r="M11" s="6">
        <v>227010</v>
      </c>
      <c r="N11" s="6">
        <v>0</v>
      </c>
      <c r="O11" s="6">
        <v>0</v>
      </c>
      <c r="P11" s="6">
        <v>0</v>
      </c>
    </row>
    <row r="12" spans="1:16" x14ac:dyDescent="0.2">
      <c r="A12" s="117"/>
      <c r="B12" s="90"/>
      <c r="C12" s="4"/>
      <c r="D12" s="4"/>
      <c r="E12" s="76" t="s">
        <v>114</v>
      </c>
      <c r="F12" s="94"/>
      <c r="G12" s="94"/>
      <c r="H12" s="94"/>
      <c r="I12" s="95"/>
      <c r="J12" s="1"/>
      <c r="K12" s="1"/>
      <c r="L12" s="1"/>
      <c r="M12" s="1"/>
      <c r="N12" s="1"/>
      <c r="O12" s="1"/>
      <c r="P12" s="1"/>
    </row>
    <row r="13" spans="1:16" x14ac:dyDescent="0.2">
      <c r="A13" s="74"/>
      <c r="B13" s="75"/>
      <c r="C13" s="4"/>
      <c r="D13" s="4"/>
      <c r="E13" s="79" t="s">
        <v>115</v>
      </c>
      <c r="F13" s="77"/>
      <c r="G13" s="77"/>
      <c r="H13" s="77"/>
      <c r="I13" s="78"/>
      <c r="J13" s="1">
        <v>24211.07</v>
      </c>
      <c r="K13" s="1">
        <v>17610.82</v>
      </c>
      <c r="L13" s="1">
        <v>211510</v>
      </c>
      <c r="M13" s="1">
        <v>227010</v>
      </c>
      <c r="N13" s="1">
        <v>0</v>
      </c>
      <c r="O13" s="1">
        <v>0</v>
      </c>
      <c r="P13" s="1">
        <v>0</v>
      </c>
    </row>
    <row r="14" spans="1:16" x14ac:dyDescent="0.2">
      <c r="A14" s="74"/>
      <c r="B14" s="75"/>
      <c r="C14" s="4"/>
      <c r="D14" s="4"/>
      <c r="E14" s="79" t="s">
        <v>116</v>
      </c>
      <c r="F14" s="77"/>
      <c r="G14" s="77"/>
      <c r="H14" s="77"/>
      <c r="I14" s="78"/>
      <c r="J14" s="1">
        <v>3110</v>
      </c>
      <c r="K14" s="1">
        <v>0</v>
      </c>
      <c r="L14" s="1">
        <v>0</v>
      </c>
      <c r="M14" s="1">
        <v>0</v>
      </c>
      <c r="N14" s="1"/>
      <c r="O14" s="1">
        <v>0</v>
      </c>
      <c r="P14" s="1">
        <v>0</v>
      </c>
    </row>
    <row r="15" spans="1:16" x14ac:dyDescent="0.2">
      <c r="A15" s="74"/>
      <c r="B15" s="75"/>
      <c r="C15" s="4"/>
      <c r="D15" s="4"/>
      <c r="E15" s="82" t="s">
        <v>119</v>
      </c>
      <c r="F15" s="83"/>
      <c r="G15" s="83"/>
      <c r="H15" s="83"/>
      <c r="I15" s="84"/>
      <c r="J15" s="6">
        <v>13962.36</v>
      </c>
      <c r="K15" s="6">
        <v>8962.36</v>
      </c>
      <c r="L15" s="64">
        <v>84472</v>
      </c>
      <c r="M15" s="64">
        <v>88472</v>
      </c>
      <c r="N15" s="64">
        <v>8962</v>
      </c>
      <c r="O15" s="64">
        <v>8962</v>
      </c>
      <c r="P15" s="64">
        <v>8962</v>
      </c>
    </row>
    <row r="16" spans="1:16" x14ac:dyDescent="0.2">
      <c r="A16" s="74"/>
      <c r="B16" s="75"/>
      <c r="C16" s="4"/>
      <c r="D16" s="4"/>
      <c r="E16" s="76" t="s">
        <v>114</v>
      </c>
      <c r="F16" s="94"/>
      <c r="G16" s="94"/>
      <c r="H16" s="94"/>
      <c r="I16" s="95"/>
      <c r="J16" s="1"/>
      <c r="K16" s="1"/>
      <c r="L16" s="1"/>
      <c r="M16" s="1"/>
      <c r="N16" s="1"/>
      <c r="O16" s="1"/>
      <c r="P16" s="1"/>
    </row>
    <row r="17" spans="1:16" x14ac:dyDescent="0.2">
      <c r="A17" s="74"/>
      <c r="B17" s="75"/>
      <c r="C17" s="4"/>
      <c r="D17" s="4"/>
      <c r="E17" s="76" t="s">
        <v>115</v>
      </c>
      <c r="F17" s="94"/>
      <c r="G17" s="94"/>
      <c r="H17" s="94"/>
      <c r="I17" s="95"/>
      <c r="J17" s="1">
        <v>13962.36</v>
      </c>
      <c r="K17" s="1">
        <v>8962.36</v>
      </c>
      <c r="L17" s="61">
        <v>84472</v>
      </c>
      <c r="M17" s="61">
        <v>88472</v>
      </c>
      <c r="N17" s="61">
        <v>8962</v>
      </c>
      <c r="O17" s="61">
        <v>8962</v>
      </c>
      <c r="P17" s="61">
        <v>8962</v>
      </c>
    </row>
    <row r="18" spans="1:16" x14ac:dyDescent="0.2">
      <c r="A18" s="74"/>
      <c r="B18" s="75"/>
      <c r="C18" s="4"/>
      <c r="D18" s="4"/>
      <c r="E18" s="76" t="s">
        <v>116</v>
      </c>
      <c r="F18" s="94"/>
      <c r="G18" s="94"/>
      <c r="H18" s="94"/>
      <c r="I18" s="95"/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x14ac:dyDescent="0.2">
      <c r="A19" s="11"/>
      <c r="B19" s="12"/>
      <c r="C19" s="4"/>
      <c r="D19" s="4"/>
      <c r="E19" s="13"/>
      <c r="F19" s="27"/>
      <c r="G19" s="27"/>
      <c r="H19" s="27"/>
      <c r="I19" s="28"/>
      <c r="J19" s="1"/>
      <c r="K19" s="1"/>
      <c r="L19" s="1"/>
      <c r="M19" s="1"/>
      <c r="N19" s="1"/>
      <c r="O19" s="1"/>
      <c r="P19" s="1"/>
    </row>
    <row r="20" spans="1:16" x14ac:dyDescent="0.2">
      <c r="A20" s="11"/>
      <c r="B20" s="12"/>
      <c r="C20" s="4"/>
      <c r="D20" s="4"/>
      <c r="E20" s="13"/>
      <c r="F20" s="27"/>
      <c r="G20" s="27"/>
      <c r="H20" s="27"/>
      <c r="I20" s="28"/>
      <c r="J20" s="1"/>
      <c r="K20" s="1"/>
      <c r="L20" s="1"/>
      <c r="M20" s="1"/>
      <c r="N20" s="1"/>
      <c r="O20" s="1"/>
      <c r="P20" s="1"/>
    </row>
    <row r="21" spans="1:16" x14ac:dyDescent="0.2">
      <c r="A21" s="74"/>
      <c r="B21" s="75"/>
      <c r="C21" s="4"/>
      <c r="D21" s="4"/>
      <c r="E21" s="82" t="s">
        <v>199</v>
      </c>
      <c r="F21" s="83"/>
      <c r="G21" s="83"/>
      <c r="H21" s="83"/>
      <c r="I21" s="84"/>
      <c r="J21" s="6">
        <v>428723.85</v>
      </c>
      <c r="K21" s="6">
        <v>446603.14</v>
      </c>
      <c r="L21" s="64">
        <v>747663</v>
      </c>
      <c r="M21" s="64">
        <v>791557</v>
      </c>
      <c r="N21" s="64">
        <v>505934</v>
      </c>
      <c r="O21" s="6">
        <v>392429</v>
      </c>
      <c r="P21" s="6">
        <v>392429</v>
      </c>
    </row>
    <row r="22" spans="1:16" x14ac:dyDescent="0.2">
      <c r="A22" s="74"/>
      <c r="B22" s="75"/>
      <c r="C22" s="4"/>
      <c r="D22" s="4"/>
      <c r="E22" s="79"/>
      <c r="F22" s="77"/>
      <c r="G22" s="77"/>
      <c r="H22" s="77"/>
      <c r="I22" s="78"/>
      <c r="J22" s="1"/>
      <c r="K22" s="1"/>
      <c r="L22" s="1"/>
      <c r="M22" s="1"/>
      <c r="N22" s="1"/>
      <c r="O22" s="1"/>
      <c r="P22" s="1"/>
    </row>
    <row r="23" spans="1:16" x14ac:dyDescent="0.2">
      <c r="A23" s="74"/>
      <c r="B23" s="75"/>
      <c r="C23" s="4"/>
      <c r="D23" s="4"/>
      <c r="E23" s="79"/>
      <c r="F23" s="77"/>
      <c r="G23" s="77"/>
      <c r="H23" s="77"/>
      <c r="I23" s="78"/>
      <c r="J23" s="1"/>
      <c r="K23" s="1"/>
      <c r="L23" s="1"/>
      <c r="M23" s="1"/>
      <c r="N23" s="1"/>
      <c r="O23" s="1"/>
      <c r="P23" s="1"/>
    </row>
    <row r="24" spans="1:16" x14ac:dyDescent="0.2">
      <c r="A24" s="74"/>
      <c r="B24" s="75"/>
      <c r="C24" s="4"/>
      <c r="D24" s="4"/>
      <c r="E24" s="82" t="s">
        <v>120</v>
      </c>
      <c r="F24" s="83"/>
      <c r="G24" s="83"/>
      <c r="H24" s="83"/>
      <c r="I24" s="84"/>
      <c r="J24" s="6">
        <v>406917.56</v>
      </c>
      <c r="K24" s="6">
        <v>441616.81</v>
      </c>
      <c r="L24" s="64">
        <v>464643</v>
      </c>
      <c r="M24" s="64">
        <v>484343</v>
      </c>
      <c r="N24" s="64">
        <v>505934</v>
      </c>
      <c r="O24" s="6">
        <v>392429</v>
      </c>
      <c r="P24" s="6">
        <v>392429</v>
      </c>
    </row>
    <row r="25" spans="1:16" x14ac:dyDescent="0.2">
      <c r="A25" s="11"/>
      <c r="B25" s="12"/>
      <c r="C25" s="4"/>
      <c r="D25" s="4"/>
      <c r="E25" s="13" t="s">
        <v>170</v>
      </c>
      <c r="F25" s="25"/>
      <c r="G25" s="25"/>
      <c r="H25" s="25"/>
      <c r="I25" s="26"/>
      <c r="J25" s="1">
        <v>260366.48</v>
      </c>
      <c r="K25" s="1">
        <v>291915.52000000002</v>
      </c>
      <c r="L25" s="61">
        <v>317623</v>
      </c>
      <c r="M25" s="61">
        <v>336123</v>
      </c>
      <c r="N25" s="61">
        <v>353700</v>
      </c>
      <c r="O25" s="1">
        <v>241585</v>
      </c>
      <c r="P25" s="1">
        <v>241585</v>
      </c>
    </row>
    <row r="26" spans="1:16" x14ac:dyDescent="0.2">
      <c r="A26" s="11"/>
      <c r="B26" s="12"/>
      <c r="C26" s="4"/>
      <c r="D26" s="4"/>
      <c r="E26" s="13" t="s">
        <v>171</v>
      </c>
      <c r="F26" s="25"/>
      <c r="G26" s="25"/>
      <c r="H26" s="25"/>
      <c r="I26" s="26"/>
      <c r="J26" s="1">
        <v>38682.449999999997</v>
      </c>
      <c r="K26" s="1">
        <v>41886.9</v>
      </c>
      <c r="L26" s="61">
        <v>37963</v>
      </c>
      <c r="M26" s="61">
        <v>37963</v>
      </c>
      <c r="N26" s="61">
        <v>37927</v>
      </c>
      <c r="O26" s="1">
        <v>25083</v>
      </c>
      <c r="P26" s="1">
        <v>25083</v>
      </c>
    </row>
    <row r="27" spans="1:16" x14ac:dyDescent="0.2">
      <c r="A27" s="74"/>
      <c r="B27" s="75"/>
      <c r="C27" s="4"/>
      <c r="D27" s="4"/>
      <c r="E27" s="76" t="s">
        <v>172</v>
      </c>
      <c r="F27" s="83"/>
      <c r="G27" s="83"/>
      <c r="H27" s="83"/>
      <c r="I27" s="84"/>
      <c r="J27" s="1">
        <v>107868.63</v>
      </c>
      <c r="K27" s="1">
        <v>107814.39</v>
      </c>
      <c r="L27" s="61">
        <v>109057</v>
      </c>
      <c r="M27" s="61">
        <v>110257</v>
      </c>
      <c r="N27" s="61">
        <v>114307</v>
      </c>
      <c r="O27" s="1">
        <v>125761</v>
      </c>
      <c r="P27" s="1">
        <v>125761</v>
      </c>
    </row>
    <row r="28" spans="1:16" x14ac:dyDescent="0.2">
      <c r="A28" s="11"/>
      <c r="B28" s="12"/>
      <c r="C28" s="4"/>
      <c r="D28" s="4"/>
      <c r="E28" s="13"/>
      <c r="F28" s="25"/>
      <c r="G28" s="25"/>
      <c r="H28" s="25"/>
      <c r="I28" s="26"/>
      <c r="J28" s="1"/>
      <c r="K28" s="1"/>
      <c r="L28" s="1"/>
      <c r="M28" s="1"/>
      <c r="N28" s="1"/>
      <c r="O28" s="1"/>
      <c r="P28" s="1"/>
    </row>
    <row r="29" spans="1:16" x14ac:dyDescent="0.2">
      <c r="A29" s="74"/>
      <c r="B29" s="75"/>
      <c r="C29" s="4"/>
      <c r="D29" s="4"/>
      <c r="E29" s="82" t="s">
        <v>121</v>
      </c>
      <c r="F29" s="83"/>
      <c r="G29" s="83"/>
      <c r="H29" s="83"/>
      <c r="I29" s="84"/>
      <c r="J29" s="6">
        <v>3110</v>
      </c>
      <c r="K29" s="6">
        <v>12768</v>
      </c>
      <c r="L29" s="6">
        <v>71510</v>
      </c>
      <c r="M29" s="6">
        <v>71510</v>
      </c>
      <c r="N29" s="6">
        <v>0</v>
      </c>
      <c r="O29" s="6">
        <v>0</v>
      </c>
      <c r="P29" s="6">
        <v>0</v>
      </c>
    </row>
    <row r="30" spans="1:16" x14ac:dyDescent="0.2">
      <c r="A30" s="74"/>
      <c r="B30" s="75"/>
      <c r="C30" s="4"/>
      <c r="D30" s="4"/>
      <c r="E30" s="79"/>
      <c r="F30" s="77"/>
      <c r="G30" s="77"/>
      <c r="H30" s="77"/>
      <c r="I30" s="78"/>
      <c r="J30" s="1"/>
      <c r="K30" s="1"/>
      <c r="L30" s="1"/>
      <c r="M30" s="1"/>
      <c r="N30" s="1"/>
      <c r="O30" s="1"/>
      <c r="P30" s="1"/>
    </row>
    <row r="31" spans="1:16" x14ac:dyDescent="0.2">
      <c r="A31" s="74"/>
      <c r="B31" s="75"/>
      <c r="C31" s="4"/>
      <c r="D31" s="4"/>
      <c r="E31" s="82" t="s">
        <v>122</v>
      </c>
      <c r="F31" s="83"/>
      <c r="G31" s="83"/>
      <c r="H31" s="83"/>
      <c r="I31" s="84"/>
      <c r="J31" s="6">
        <v>35642.42</v>
      </c>
      <c r="K31" s="6">
        <v>9599.27</v>
      </c>
      <c r="L31" s="6">
        <v>211510</v>
      </c>
      <c r="M31" s="6">
        <v>235704</v>
      </c>
      <c r="N31" s="6">
        <v>0</v>
      </c>
      <c r="O31" s="6">
        <v>0</v>
      </c>
      <c r="P31" s="6">
        <v>0</v>
      </c>
    </row>
    <row r="32" spans="1:16" x14ac:dyDescent="0.2">
      <c r="A32" s="11"/>
      <c r="B32" s="12"/>
      <c r="C32" s="4"/>
      <c r="D32" s="4"/>
      <c r="E32" s="19"/>
      <c r="F32" s="25"/>
      <c r="G32" s="25"/>
      <c r="H32" s="25"/>
      <c r="I32" s="26"/>
      <c r="J32" s="1"/>
      <c r="K32" s="1"/>
      <c r="L32" s="1"/>
      <c r="M32" s="1"/>
      <c r="N32" s="1"/>
      <c r="O32" s="1"/>
      <c r="P32" s="1"/>
    </row>
    <row r="33" spans="1:16" x14ac:dyDescent="0.2">
      <c r="A33" s="74"/>
      <c r="B33" s="75"/>
      <c r="C33" s="4"/>
      <c r="D33" s="4"/>
      <c r="E33" s="79"/>
      <c r="F33" s="77"/>
      <c r="G33" s="77"/>
      <c r="H33" s="77"/>
      <c r="I33" s="78"/>
      <c r="J33" s="1"/>
      <c r="K33" s="1"/>
      <c r="L33" s="1"/>
      <c r="M33" s="1"/>
      <c r="N33" s="1"/>
      <c r="O33" s="1"/>
      <c r="P33" s="1"/>
    </row>
    <row r="34" spans="1:16" x14ac:dyDescent="0.2">
      <c r="A34" s="74"/>
      <c r="B34" s="75"/>
      <c r="C34" s="4"/>
      <c r="D34" s="4"/>
      <c r="E34" s="82" t="s">
        <v>200</v>
      </c>
      <c r="F34" s="83"/>
      <c r="G34" s="83"/>
      <c r="H34" s="83"/>
      <c r="I34" s="84"/>
      <c r="J34" s="6">
        <v>445669.98</v>
      </c>
      <c r="K34" s="6">
        <v>463984.08</v>
      </c>
      <c r="L34" s="64">
        <v>747663</v>
      </c>
      <c r="M34" s="64">
        <v>791557</v>
      </c>
      <c r="N34" s="64">
        <v>505934</v>
      </c>
      <c r="O34" s="6">
        <v>392429</v>
      </c>
      <c r="P34" s="6">
        <v>392429</v>
      </c>
    </row>
    <row r="35" spans="1:16" x14ac:dyDescent="0.2">
      <c r="A35" s="74"/>
      <c r="B35" s="75"/>
      <c r="C35" s="4"/>
      <c r="D35" s="4"/>
      <c r="E35" s="79"/>
      <c r="F35" s="77"/>
      <c r="G35" s="77"/>
      <c r="H35" s="77"/>
      <c r="I35" s="78"/>
      <c r="J35" s="1"/>
      <c r="K35" s="1"/>
      <c r="L35" s="1"/>
      <c r="M35" s="1"/>
      <c r="N35" s="1"/>
      <c r="O35" s="1"/>
      <c r="P35" s="1"/>
    </row>
    <row r="36" spans="1:16" x14ac:dyDescent="0.2">
      <c r="A36" s="74"/>
      <c r="B36" s="75"/>
      <c r="C36" s="4"/>
      <c r="D36" s="4"/>
      <c r="E36" s="76" t="s">
        <v>440</v>
      </c>
      <c r="F36" s="77"/>
      <c r="G36" s="77"/>
      <c r="H36" s="77"/>
      <c r="I36" s="78"/>
      <c r="J36" s="1"/>
      <c r="K36" s="1"/>
      <c r="L36" s="1"/>
      <c r="M36" s="1"/>
      <c r="N36" s="1"/>
      <c r="O36" s="1"/>
      <c r="P36" s="1"/>
    </row>
    <row r="37" spans="1:16" x14ac:dyDescent="0.2">
      <c r="A37" s="11"/>
      <c r="B37" s="12"/>
      <c r="C37" s="4"/>
      <c r="D37" s="4"/>
      <c r="E37" s="13" t="s">
        <v>342</v>
      </c>
      <c r="F37" s="9"/>
      <c r="G37" s="9"/>
      <c r="H37" s="9"/>
      <c r="I37" s="10"/>
      <c r="J37" s="1"/>
      <c r="K37" s="1"/>
      <c r="L37" s="1"/>
      <c r="M37" s="1"/>
      <c r="N37" s="1"/>
      <c r="O37" s="1"/>
      <c r="P37" s="1"/>
    </row>
    <row r="38" spans="1:16" x14ac:dyDescent="0.2">
      <c r="A38" s="11"/>
      <c r="B38" s="12"/>
      <c r="C38" s="4"/>
      <c r="D38" s="4"/>
      <c r="E38" s="8" t="s">
        <v>226</v>
      </c>
      <c r="F38" s="9"/>
      <c r="G38" s="9"/>
      <c r="H38" s="50"/>
      <c r="I38" s="10"/>
      <c r="J38" s="1"/>
      <c r="K38" s="1"/>
      <c r="L38" s="1"/>
      <c r="M38" s="1"/>
      <c r="N38" s="1"/>
      <c r="O38" s="1"/>
      <c r="P38" s="1"/>
    </row>
    <row r="39" spans="1:16" x14ac:dyDescent="0.2">
      <c r="A39" s="11"/>
      <c r="B39" s="12"/>
      <c r="C39" s="4"/>
      <c r="D39" s="4"/>
      <c r="E39" s="8" t="s">
        <v>227</v>
      </c>
      <c r="F39" s="9"/>
      <c r="G39" s="9"/>
      <c r="H39" s="50"/>
      <c r="I39" s="10"/>
      <c r="J39" s="1"/>
      <c r="K39" s="1"/>
      <c r="L39" s="1"/>
      <c r="M39" s="1"/>
      <c r="N39" s="1"/>
      <c r="O39" s="1"/>
      <c r="P39" s="1"/>
    </row>
    <row r="40" spans="1:16" x14ac:dyDescent="0.2">
      <c r="A40" s="74"/>
      <c r="B40" s="75"/>
      <c r="C40" s="4"/>
      <c r="D40" s="4"/>
      <c r="E40" s="79" t="s">
        <v>240</v>
      </c>
      <c r="F40" s="77"/>
      <c r="G40" s="77"/>
      <c r="H40" s="77"/>
      <c r="I40" s="78"/>
      <c r="J40" s="1"/>
      <c r="K40" s="1"/>
      <c r="L40" s="1"/>
      <c r="M40" s="1"/>
      <c r="N40" s="1"/>
      <c r="O40" s="1"/>
      <c r="P40" s="1"/>
    </row>
    <row r="41" spans="1:16" x14ac:dyDescent="0.2">
      <c r="J41" t="s">
        <v>81</v>
      </c>
    </row>
  </sheetData>
  <mergeCells count="56">
    <mergeCell ref="A40:B40"/>
    <mergeCell ref="E40:I40"/>
    <mergeCell ref="A34:B34"/>
    <mergeCell ref="E34:I34"/>
    <mergeCell ref="A35:B35"/>
    <mergeCell ref="E35:I35"/>
    <mergeCell ref="A36:B36"/>
    <mergeCell ref="E36:I36"/>
    <mergeCell ref="A30:B30"/>
    <mergeCell ref="E30:I30"/>
    <mergeCell ref="A31:B31"/>
    <mergeCell ref="E31:I31"/>
    <mergeCell ref="A33:B33"/>
    <mergeCell ref="E33:I33"/>
    <mergeCell ref="A24:B24"/>
    <mergeCell ref="E24:I24"/>
    <mergeCell ref="A27:B27"/>
    <mergeCell ref="E27:I27"/>
    <mergeCell ref="A29:B29"/>
    <mergeCell ref="E29:I29"/>
    <mergeCell ref="A21:B21"/>
    <mergeCell ref="E21:I21"/>
    <mergeCell ref="A22:B22"/>
    <mergeCell ref="E22:I22"/>
    <mergeCell ref="A23:B23"/>
    <mergeCell ref="E23:I23"/>
    <mergeCell ref="A16:B16"/>
    <mergeCell ref="E16:I16"/>
    <mergeCell ref="A17:B17"/>
    <mergeCell ref="E17:I17"/>
    <mergeCell ref="A18:B18"/>
    <mergeCell ref="E18:I18"/>
    <mergeCell ref="A13:B13"/>
    <mergeCell ref="E13:I13"/>
    <mergeCell ref="A14:B14"/>
    <mergeCell ref="E14:I14"/>
    <mergeCell ref="A15:B15"/>
    <mergeCell ref="E15:I15"/>
    <mergeCell ref="A10:B10"/>
    <mergeCell ref="E10:I10"/>
    <mergeCell ref="A11:B11"/>
    <mergeCell ref="E11:I11"/>
    <mergeCell ref="A12:B12"/>
    <mergeCell ref="E12:I12"/>
    <mergeCell ref="A7:B7"/>
    <mergeCell ref="E7:I7"/>
    <mergeCell ref="A8:B8"/>
    <mergeCell ref="E8:I8"/>
    <mergeCell ref="A9:B9"/>
    <mergeCell ref="E9:I9"/>
    <mergeCell ref="A1:P1"/>
    <mergeCell ref="A3:I3"/>
    <mergeCell ref="A5:B5"/>
    <mergeCell ref="E5:I5"/>
    <mergeCell ref="A6:B6"/>
    <mergeCell ref="E6:I6"/>
  </mergeCells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O10" sqref="O10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0" max="10" width="8.5703125" hidden="1" customWidth="1"/>
  </cols>
  <sheetData>
    <row r="1" spans="1:17" ht="20.100000000000001" customHeight="1" thickBot="1" x14ac:dyDescent="0.25">
      <c r="A1" s="85" t="s">
        <v>413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0.5" customHeight="1" x14ac:dyDescent="0.2">
      <c r="K2" s="18"/>
      <c r="L2" s="18"/>
      <c r="M2" s="18"/>
      <c r="N2" s="18"/>
      <c r="O2" s="18"/>
      <c r="P2" s="18"/>
      <c r="Q2" s="18"/>
    </row>
    <row r="3" spans="1:17" x14ac:dyDescent="0.2">
      <c r="A3" s="76" t="s">
        <v>367</v>
      </c>
      <c r="B3" s="77"/>
      <c r="C3" s="77"/>
      <c r="D3" s="77"/>
      <c r="E3" s="77"/>
      <c r="F3" s="77"/>
      <c r="G3" s="77"/>
      <c r="H3" s="77"/>
      <c r="I3" s="78"/>
      <c r="J3" s="1">
        <v>2010</v>
      </c>
      <c r="K3" s="20" t="s">
        <v>394</v>
      </c>
      <c r="L3" s="20" t="s">
        <v>420</v>
      </c>
      <c r="M3" s="20" t="s">
        <v>346</v>
      </c>
      <c r="N3" s="20" t="s">
        <v>421</v>
      </c>
      <c r="O3" s="20" t="s">
        <v>362</v>
      </c>
      <c r="P3" s="20" t="s">
        <v>395</v>
      </c>
      <c r="Q3" s="20" t="s">
        <v>422</v>
      </c>
    </row>
    <row r="4" spans="1:17" ht="10.5" customHeight="1" x14ac:dyDescent="0.2">
      <c r="J4" s="2" t="s">
        <v>87</v>
      </c>
      <c r="K4" s="1"/>
      <c r="L4" s="1"/>
      <c r="M4" s="1"/>
      <c r="N4" s="1"/>
      <c r="O4" s="1"/>
      <c r="P4" s="1"/>
      <c r="Q4" s="1"/>
    </row>
    <row r="5" spans="1:17" x14ac:dyDescent="0.2">
      <c r="A5" s="74"/>
      <c r="B5" s="75"/>
      <c r="C5" s="4"/>
      <c r="D5" s="4"/>
      <c r="E5" s="82" t="s">
        <v>127</v>
      </c>
      <c r="F5" s="77"/>
      <c r="G5" s="77"/>
      <c r="H5" s="77"/>
      <c r="I5" s="78"/>
      <c r="J5" s="1"/>
      <c r="K5" s="1"/>
      <c r="L5" s="1"/>
      <c r="M5" s="1"/>
      <c r="N5" s="1"/>
      <c r="O5" s="1"/>
      <c r="P5" s="1"/>
      <c r="Q5" s="1"/>
    </row>
    <row r="6" spans="1:17" x14ac:dyDescent="0.2">
      <c r="A6" s="74"/>
      <c r="B6" s="75"/>
      <c r="C6" s="4"/>
      <c r="D6" s="4"/>
      <c r="E6" s="79"/>
      <c r="F6" s="77"/>
      <c r="G6" s="77"/>
      <c r="H6" s="77"/>
      <c r="I6" s="78"/>
      <c r="J6" s="1">
        <v>122890</v>
      </c>
      <c r="K6" s="1"/>
      <c r="L6" s="1"/>
      <c r="M6" s="1"/>
      <c r="N6" s="1"/>
      <c r="O6" s="1"/>
      <c r="P6" s="1"/>
      <c r="Q6" s="1"/>
    </row>
    <row r="7" spans="1:17" x14ac:dyDescent="0.2">
      <c r="A7" s="74"/>
      <c r="B7" s="75"/>
      <c r="C7" s="4"/>
      <c r="D7" s="4"/>
      <c r="E7" s="82" t="s">
        <v>131</v>
      </c>
      <c r="F7" s="83"/>
      <c r="G7" s="83"/>
      <c r="H7" s="83"/>
      <c r="I7" s="84"/>
      <c r="J7" s="1">
        <v>200</v>
      </c>
      <c r="K7" s="1"/>
      <c r="L7" s="1"/>
      <c r="M7" s="1"/>
      <c r="N7" s="1"/>
      <c r="O7" s="1"/>
      <c r="P7" s="1"/>
      <c r="Q7" s="1"/>
    </row>
    <row r="8" spans="1:17" x14ac:dyDescent="0.2">
      <c r="A8" s="11" t="s">
        <v>6</v>
      </c>
      <c r="B8" s="12"/>
      <c r="C8" s="4" t="s">
        <v>325</v>
      </c>
      <c r="D8" s="4"/>
      <c r="E8" s="13" t="s">
        <v>304</v>
      </c>
      <c r="F8" s="9"/>
      <c r="G8" s="9"/>
      <c r="H8" s="9"/>
      <c r="I8" s="10"/>
      <c r="J8" s="1"/>
      <c r="K8" s="1">
        <v>105</v>
      </c>
      <c r="L8" s="1">
        <v>0</v>
      </c>
      <c r="M8" s="1">
        <v>380</v>
      </c>
      <c r="N8" s="1">
        <v>380</v>
      </c>
      <c r="O8" s="1">
        <v>380</v>
      </c>
      <c r="P8" s="1">
        <v>100</v>
      </c>
      <c r="Q8" s="1">
        <v>100</v>
      </c>
    </row>
    <row r="9" spans="1:17" x14ac:dyDescent="0.2">
      <c r="A9" s="74" t="s">
        <v>8</v>
      </c>
      <c r="B9" s="75"/>
      <c r="C9" s="4" t="s">
        <v>293</v>
      </c>
      <c r="D9" s="4"/>
      <c r="E9" s="76" t="s">
        <v>305</v>
      </c>
      <c r="F9" s="77"/>
      <c r="G9" s="77"/>
      <c r="H9" s="77"/>
      <c r="I9" s="78"/>
      <c r="J9" s="1">
        <v>3000</v>
      </c>
      <c r="K9" s="1">
        <v>880.8</v>
      </c>
      <c r="L9" s="1">
        <v>4152.0200000000004</v>
      </c>
      <c r="M9" s="1">
        <v>1572</v>
      </c>
      <c r="N9" s="1">
        <v>1572</v>
      </c>
      <c r="O9" s="1">
        <v>1572</v>
      </c>
      <c r="P9" s="1">
        <v>1860</v>
      </c>
      <c r="Q9" s="1">
        <v>1860</v>
      </c>
    </row>
    <row r="10" spans="1:17" x14ac:dyDescent="0.2">
      <c r="A10" s="11" t="s">
        <v>9</v>
      </c>
      <c r="B10" s="12"/>
      <c r="C10" s="4" t="s">
        <v>325</v>
      </c>
      <c r="D10" s="4"/>
      <c r="E10" s="8" t="s">
        <v>306</v>
      </c>
      <c r="F10" s="9"/>
      <c r="G10" s="9"/>
      <c r="H10" s="9"/>
      <c r="I10" s="10"/>
      <c r="J10" s="1"/>
      <c r="K10" s="1">
        <v>1609.1</v>
      </c>
      <c r="L10" s="1">
        <v>4694</v>
      </c>
      <c r="M10" s="61">
        <v>5050</v>
      </c>
      <c r="N10" s="61">
        <v>5050</v>
      </c>
      <c r="O10" s="61">
        <v>5999</v>
      </c>
      <c r="P10" s="1">
        <v>2476</v>
      </c>
      <c r="Q10" s="1">
        <v>2476</v>
      </c>
    </row>
    <row r="11" spans="1:17" x14ac:dyDescent="0.2">
      <c r="A11" s="74" t="s">
        <v>10</v>
      </c>
      <c r="B11" s="75"/>
      <c r="C11" s="4" t="s">
        <v>293</v>
      </c>
      <c r="D11" s="4"/>
      <c r="E11" s="76" t="s">
        <v>141</v>
      </c>
      <c r="F11" s="77"/>
      <c r="G11" s="77"/>
      <c r="H11" s="77"/>
      <c r="I11" s="78"/>
      <c r="J11" s="1"/>
      <c r="K11" s="1">
        <v>8201.19</v>
      </c>
      <c r="L11" s="1">
        <v>15109.04</v>
      </c>
      <c r="M11" s="1">
        <v>10000</v>
      </c>
      <c r="N11" s="1">
        <v>10000</v>
      </c>
      <c r="O11" s="1">
        <v>10000</v>
      </c>
      <c r="P11" s="1">
        <v>16000</v>
      </c>
      <c r="Q11" s="1">
        <v>16000</v>
      </c>
    </row>
    <row r="12" spans="1:17" x14ac:dyDescent="0.2">
      <c r="A12" s="11" t="s">
        <v>11</v>
      </c>
      <c r="B12" s="12"/>
      <c r="C12" s="4" t="s">
        <v>324</v>
      </c>
      <c r="D12" s="4"/>
      <c r="E12" s="13" t="s">
        <v>134</v>
      </c>
      <c r="F12" s="9"/>
      <c r="G12" s="9"/>
      <c r="H12" s="9"/>
      <c r="I12" s="10"/>
      <c r="J12" s="1"/>
      <c r="K12" s="1">
        <v>0</v>
      </c>
      <c r="L12" s="1">
        <v>0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</row>
    <row r="13" spans="1:17" x14ac:dyDescent="0.2">
      <c r="A13" s="74" t="s">
        <v>136</v>
      </c>
      <c r="B13" s="75"/>
      <c r="C13" s="4" t="s">
        <v>324</v>
      </c>
      <c r="D13" s="4"/>
      <c r="E13" s="79" t="s">
        <v>307</v>
      </c>
      <c r="F13" s="77"/>
      <c r="G13" s="77"/>
      <c r="H13" s="77"/>
      <c r="I13" s="78"/>
      <c r="J13" s="1">
        <v>330</v>
      </c>
      <c r="K13" s="1">
        <v>5002.5200000000004</v>
      </c>
      <c r="L13" s="1">
        <v>133.02000000000001</v>
      </c>
      <c r="M13" s="1">
        <v>1474</v>
      </c>
      <c r="N13" s="1">
        <v>1474</v>
      </c>
      <c r="O13" s="1">
        <v>1474</v>
      </c>
      <c r="P13" s="1">
        <v>330</v>
      </c>
      <c r="Q13" s="1">
        <v>330</v>
      </c>
    </row>
    <row r="14" spans="1:17" x14ac:dyDescent="0.2">
      <c r="A14" s="11"/>
      <c r="B14" s="12"/>
      <c r="C14" s="4"/>
      <c r="D14" s="4"/>
      <c r="E14" s="8"/>
      <c r="F14" s="9"/>
      <c r="G14" s="9"/>
      <c r="H14" s="9"/>
      <c r="I14" s="10"/>
      <c r="J14" s="1"/>
      <c r="K14" s="1"/>
      <c r="L14" s="1"/>
      <c r="M14" s="1"/>
      <c r="N14" s="1"/>
      <c r="O14" s="1"/>
      <c r="P14" s="1"/>
      <c r="Q14" s="1"/>
    </row>
    <row r="15" spans="1:17" x14ac:dyDescent="0.2">
      <c r="A15" s="11"/>
      <c r="B15" s="12"/>
      <c r="C15" s="4"/>
      <c r="D15" s="4"/>
      <c r="E15" s="8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11"/>
      <c r="B16" s="12"/>
      <c r="C16" s="4"/>
      <c r="D16" s="4"/>
      <c r="E16" s="8"/>
      <c r="F16" s="9"/>
      <c r="G16" s="9"/>
      <c r="H16" s="9"/>
      <c r="I16" s="10"/>
      <c r="J16" s="1"/>
      <c r="K16" s="1"/>
      <c r="L16" s="1"/>
      <c r="M16" s="1"/>
      <c r="N16" s="1"/>
      <c r="O16" s="1"/>
      <c r="P16" s="1"/>
      <c r="Q16" s="1"/>
    </row>
    <row r="17" spans="1:17" x14ac:dyDescent="0.2">
      <c r="A17" s="74"/>
      <c r="B17" s="75"/>
      <c r="C17" s="4"/>
      <c r="D17" s="4"/>
      <c r="E17" s="79"/>
      <c r="F17" s="77"/>
      <c r="G17" s="77"/>
      <c r="H17" s="77"/>
      <c r="I17" s="78"/>
      <c r="J17" s="1">
        <v>670</v>
      </c>
      <c r="K17" s="1"/>
      <c r="L17" s="1"/>
      <c r="M17" s="1"/>
      <c r="N17" s="1"/>
      <c r="O17" s="1"/>
      <c r="P17" s="1"/>
      <c r="Q17" s="1"/>
    </row>
    <row r="18" spans="1:17" x14ac:dyDescent="0.2">
      <c r="A18" s="11"/>
      <c r="B18" s="12"/>
      <c r="C18" s="4"/>
      <c r="D18" s="4"/>
      <c r="E18" s="8"/>
      <c r="F18" s="9"/>
      <c r="G18" s="9"/>
      <c r="H18" s="9"/>
      <c r="I18" s="10"/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74"/>
      <c r="B19" s="75"/>
      <c r="C19" s="4"/>
      <c r="D19" s="4"/>
      <c r="E19" s="82" t="s">
        <v>132</v>
      </c>
      <c r="F19" s="83"/>
      <c r="G19" s="83"/>
      <c r="H19" s="83"/>
      <c r="I19" s="84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11" t="s">
        <v>14</v>
      </c>
      <c r="B20" s="12"/>
      <c r="C20" s="4" t="s">
        <v>15</v>
      </c>
      <c r="D20" s="4"/>
      <c r="E20" s="13" t="s">
        <v>327</v>
      </c>
      <c r="F20" s="9"/>
      <c r="G20" s="9"/>
      <c r="H20" s="9"/>
      <c r="I20" s="10"/>
      <c r="J20" s="1"/>
      <c r="K20" s="1">
        <v>4490</v>
      </c>
      <c r="L20" s="1">
        <v>2300</v>
      </c>
      <c r="M20" s="1">
        <v>3400</v>
      </c>
      <c r="N20" s="1">
        <v>3400</v>
      </c>
      <c r="O20" s="1">
        <v>3400</v>
      </c>
      <c r="P20" s="1">
        <v>2740</v>
      </c>
      <c r="Q20" s="1">
        <v>2740</v>
      </c>
    </row>
    <row r="21" spans="1:17" x14ac:dyDescent="0.2">
      <c r="A21" s="11" t="s">
        <v>14</v>
      </c>
      <c r="B21" s="12"/>
      <c r="C21" s="4" t="s">
        <v>326</v>
      </c>
      <c r="D21" s="4"/>
      <c r="E21" s="8" t="s">
        <v>328</v>
      </c>
      <c r="F21" s="9"/>
      <c r="G21" s="9"/>
      <c r="H21" s="9"/>
      <c r="I21" s="10"/>
      <c r="J21" s="1"/>
      <c r="K21" s="1">
        <v>0</v>
      </c>
      <c r="L21" s="1">
        <v>0</v>
      </c>
      <c r="M21" s="61">
        <v>0</v>
      </c>
      <c r="N21" s="61">
        <v>0</v>
      </c>
      <c r="O21" s="61">
        <v>0</v>
      </c>
      <c r="P21" s="1">
        <v>8298</v>
      </c>
      <c r="Q21" s="1">
        <v>8298</v>
      </c>
    </row>
    <row r="22" spans="1:17" x14ac:dyDescent="0.2">
      <c r="A22" s="11" t="s">
        <v>173</v>
      </c>
      <c r="B22" s="12"/>
      <c r="C22" s="4" t="s">
        <v>15</v>
      </c>
      <c r="D22" s="4"/>
      <c r="E22" s="13" t="s">
        <v>329</v>
      </c>
      <c r="F22" s="9"/>
      <c r="G22" s="9"/>
      <c r="H22" s="9"/>
      <c r="I22" s="10"/>
      <c r="J22" s="1"/>
      <c r="K22" s="1">
        <v>92069</v>
      </c>
      <c r="L22" s="1">
        <v>90569</v>
      </c>
      <c r="M22" s="1">
        <v>93350</v>
      </c>
      <c r="N22" s="1">
        <v>93350</v>
      </c>
      <c r="O22" s="1">
        <v>93350</v>
      </c>
      <c r="P22" s="1">
        <v>103978</v>
      </c>
      <c r="Q22" s="1">
        <v>103978</v>
      </c>
    </row>
    <row r="23" spans="1:17" x14ac:dyDescent="0.2">
      <c r="A23" s="11" t="s">
        <v>173</v>
      </c>
      <c r="B23" s="12"/>
      <c r="C23" s="4" t="s">
        <v>15</v>
      </c>
      <c r="D23" s="4"/>
      <c r="E23" s="13" t="s">
        <v>270</v>
      </c>
      <c r="F23" s="9"/>
      <c r="G23" s="9"/>
      <c r="H23" s="9"/>
      <c r="I23" s="10"/>
      <c r="J23" s="1"/>
      <c r="K23" s="1"/>
      <c r="L23" s="1">
        <v>5384</v>
      </c>
      <c r="M23" s="1">
        <v>1657</v>
      </c>
      <c r="N23" s="1">
        <v>1657</v>
      </c>
      <c r="O23" s="1">
        <v>1657</v>
      </c>
      <c r="P23" s="1">
        <v>2000</v>
      </c>
      <c r="Q23" s="1">
        <v>2000</v>
      </c>
    </row>
    <row r="24" spans="1:17" x14ac:dyDescent="0.2">
      <c r="A24" s="11" t="s">
        <v>14</v>
      </c>
      <c r="B24" s="12"/>
      <c r="C24" s="4" t="s">
        <v>281</v>
      </c>
      <c r="D24" s="4"/>
      <c r="E24" s="13" t="s">
        <v>363</v>
      </c>
      <c r="F24" s="9"/>
      <c r="G24" s="9"/>
      <c r="H24" s="9"/>
      <c r="I24" s="10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74" t="s">
        <v>14</v>
      </c>
      <c r="B25" s="75"/>
      <c r="C25" s="4" t="s">
        <v>282</v>
      </c>
      <c r="D25" s="4"/>
      <c r="E25" s="79" t="s">
        <v>363</v>
      </c>
      <c r="F25" s="77"/>
      <c r="G25" s="77"/>
      <c r="H25" s="77"/>
      <c r="I25" s="78"/>
      <c r="J25" s="1">
        <v>0</v>
      </c>
      <c r="K25" s="1"/>
      <c r="L25" s="1"/>
      <c r="M25" s="1"/>
      <c r="N25" s="1"/>
      <c r="O25" s="1"/>
      <c r="P25" s="1"/>
      <c r="Q25" s="1"/>
    </row>
    <row r="26" spans="1:17" x14ac:dyDescent="0.2">
      <c r="A26" s="74"/>
      <c r="B26" s="75"/>
      <c r="C26" s="4"/>
      <c r="D26" s="4"/>
      <c r="E26" s="82"/>
      <c r="F26" s="83"/>
      <c r="G26" s="83"/>
      <c r="H26" s="83"/>
      <c r="I26" s="84"/>
      <c r="J26" s="1">
        <v>30</v>
      </c>
      <c r="K26" s="1"/>
      <c r="L26" s="1"/>
      <c r="M26" s="1"/>
      <c r="N26" s="1"/>
      <c r="O26" s="1"/>
      <c r="P26" s="1"/>
      <c r="Q26" s="1"/>
    </row>
    <row r="27" spans="1:17" x14ac:dyDescent="0.2">
      <c r="A27" s="74" t="s">
        <v>126</v>
      </c>
      <c r="B27" s="75"/>
      <c r="C27" s="4"/>
      <c r="D27" s="4"/>
      <c r="E27" s="82" t="s">
        <v>86</v>
      </c>
      <c r="F27" s="83"/>
      <c r="G27" s="83"/>
      <c r="H27" s="83"/>
      <c r="I27" s="84"/>
      <c r="J27" s="1">
        <v>30</v>
      </c>
      <c r="K27" s="6">
        <f>SUM(K6:K26)</f>
        <v>112357.61</v>
      </c>
      <c r="L27" s="6">
        <f>SUM(L6:L26)</f>
        <v>122341.08</v>
      </c>
      <c r="M27" s="6">
        <f t="shared" ref="M27:O27" si="0">SUM(M6:M26)</f>
        <v>116885</v>
      </c>
      <c r="N27" s="6">
        <f t="shared" si="0"/>
        <v>116885</v>
      </c>
      <c r="O27" s="6">
        <f t="shared" si="0"/>
        <v>117834</v>
      </c>
      <c r="P27" s="6">
        <f>SUM(P6:P26)</f>
        <v>137784</v>
      </c>
      <c r="Q27" s="6">
        <f>SUM(Q6:Q26)</f>
        <v>137784</v>
      </c>
    </row>
    <row r="28" spans="1:17" x14ac:dyDescent="0.2">
      <c r="A28" s="11"/>
      <c r="B28" s="12"/>
      <c r="C28" s="4"/>
      <c r="D28" s="4"/>
      <c r="E28" s="19"/>
      <c r="F28" s="25"/>
      <c r="G28" s="25"/>
      <c r="H28" s="25"/>
      <c r="I28" s="26"/>
      <c r="J28" s="1"/>
      <c r="K28" s="6"/>
      <c r="L28" s="6"/>
      <c r="M28" s="6"/>
      <c r="N28" s="6"/>
      <c r="O28" s="6"/>
      <c r="P28" s="6"/>
      <c r="Q28" s="6"/>
    </row>
    <row r="29" spans="1:17" x14ac:dyDescent="0.2">
      <c r="A29" s="11"/>
      <c r="B29" s="12"/>
      <c r="C29" s="4"/>
      <c r="D29" s="4"/>
      <c r="E29" s="19"/>
      <c r="F29" s="25"/>
      <c r="G29" s="25"/>
      <c r="H29" s="25"/>
      <c r="I29" s="26"/>
      <c r="J29" s="1"/>
      <c r="K29" s="6"/>
      <c r="L29" s="6"/>
      <c r="M29" s="6"/>
      <c r="N29" s="6"/>
      <c r="O29" s="6"/>
      <c r="P29" s="6"/>
      <c r="Q29" s="6"/>
    </row>
    <row r="30" spans="1:17" x14ac:dyDescent="0.2">
      <c r="A30" s="11"/>
      <c r="B30" s="12"/>
      <c r="C30" s="4"/>
      <c r="D30" s="4"/>
      <c r="E30" s="19" t="s">
        <v>368</v>
      </c>
      <c r="F30" s="25"/>
      <c r="G30" s="25"/>
      <c r="H30" s="25"/>
      <c r="I30" s="26"/>
      <c r="J30" s="1"/>
      <c r="K30" s="6"/>
      <c r="L30" s="6"/>
      <c r="M30" s="6"/>
      <c r="N30" s="6"/>
      <c r="O30" s="6"/>
      <c r="P30" s="6"/>
      <c r="Q30" s="6"/>
    </row>
    <row r="31" spans="1:17" x14ac:dyDescent="0.2">
      <c r="A31" s="11" t="s">
        <v>142</v>
      </c>
      <c r="B31" s="12"/>
      <c r="C31" s="4" t="s">
        <v>15</v>
      </c>
      <c r="D31" s="4"/>
      <c r="E31" s="13" t="s">
        <v>369</v>
      </c>
      <c r="F31" s="25"/>
      <c r="G31" s="25"/>
      <c r="H31" s="25"/>
      <c r="I31" s="26"/>
      <c r="J31" s="1"/>
      <c r="K31" s="7">
        <v>3110</v>
      </c>
      <c r="L31" s="7">
        <v>0</v>
      </c>
      <c r="M31" s="7">
        <v>0</v>
      </c>
      <c r="N31" s="7">
        <v>0</v>
      </c>
      <c r="O31" s="7">
        <v>0</v>
      </c>
      <c r="P31" s="6"/>
      <c r="Q31" s="6"/>
    </row>
    <row r="32" spans="1:17" x14ac:dyDescent="0.2">
      <c r="A32" s="11"/>
      <c r="B32" s="12"/>
      <c r="C32" s="4"/>
      <c r="D32" s="4"/>
      <c r="E32" s="19"/>
      <c r="F32" s="25"/>
      <c r="G32" s="25"/>
      <c r="H32" s="25"/>
      <c r="I32" s="26"/>
      <c r="J32" s="1"/>
      <c r="K32" s="6"/>
      <c r="L32" s="6"/>
      <c r="M32" s="6"/>
      <c r="N32" s="6"/>
      <c r="O32" s="6"/>
      <c r="P32" s="6"/>
      <c r="Q32" s="6"/>
    </row>
    <row r="33" spans="1:17" x14ac:dyDescent="0.2">
      <c r="A33" s="11"/>
      <c r="B33" s="12"/>
      <c r="C33" s="4"/>
      <c r="D33" s="4"/>
      <c r="E33" s="19" t="s">
        <v>108</v>
      </c>
      <c r="F33" s="25"/>
      <c r="G33" s="25"/>
      <c r="H33" s="25"/>
      <c r="I33" s="26"/>
      <c r="J33" s="1"/>
      <c r="K33" s="6">
        <f>SUM(K31:K32)</f>
        <v>3110</v>
      </c>
      <c r="L33" s="6">
        <f>SUM(L31:L32)</f>
        <v>0</v>
      </c>
      <c r="M33" s="6">
        <f t="shared" ref="M33:O33" si="1">SUM(M31:M32)</f>
        <v>0</v>
      </c>
      <c r="N33" s="6">
        <f t="shared" si="1"/>
        <v>0</v>
      </c>
      <c r="O33" s="6">
        <f t="shared" si="1"/>
        <v>0</v>
      </c>
      <c r="P33" s="6">
        <f>SUM(P31:P32)</f>
        <v>0</v>
      </c>
      <c r="Q33" s="6">
        <f>SUM(Q31:Q32)</f>
        <v>0</v>
      </c>
    </row>
    <row r="34" spans="1:17" x14ac:dyDescent="0.2">
      <c r="A34" s="11"/>
      <c r="B34" s="12"/>
      <c r="C34" s="4"/>
      <c r="D34" s="4"/>
      <c r="E34" s="13"/>
      <c r="F34" s="9"/>
      <c r="G34" s="9"/>
      <c r="H34" s="9"/>
      <c r="I34" s="10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14" t="s">
        <v>126</v>
      </c>
      <c r="B35" s="12"/>
      <c r="C35" s="4"/>
      <c r="D35" s="4"/>
      <c r="E35" s="88" t="s">
        <v>79</v>
      </c>
      <c r="F35" s="88"/>
      <c r="G35" s="88"/>
      <c r="H35" s="88"/>
      <c r="I35" s="88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14"/>
      <c r="B36" s="12"/>
      <c r="C36" s="4"/>
      <c r="D36" s="4"/>
      <c r="E36" s="19"/>
      <c r="F36" s="25"/>
      <c r="G36" s="25"/>
      <c r="H36" s="52"/>
      <c r="I36" s="53"/>
      <c r="J36" s="1"/>
      <c r="K36" s="1"/>
      <c r="L36" s="1"/>
      <c r="M36" s="1"/>
      <c r="N36" s="1"/>
      <c r="O36" s="1"/>
      <c r="P36" s="1"/>
      <c r="Q36" s="1"/>
    </row>
    <row r="37" spans="1:17" x14ac:dyDescent="0.2">
      <c r="A37" s="14" t="s">
        <v>311</v>
      </c>
      <c r="B37" s="12"/>
      <c r="C37" s="17" t="s">
        <v>293</v>
      </c>
      <c r="D37" s="4"/>
      <c r="E37" s="24" t="s">
        <v>312</v>
      </c>
      <c r="F37" s="29"/>
      <c r="G37" s="29"/>
      <c r="H37" s="36"/>
      <c r="I37" s="37"/>
      <c r="J37" s="1"/>
      <c r="K37" s="1">
        <v>771.54</v>
      </c>
      <c r="L37" s="1">
        <v>0</v>
      </c>
      <c r="M37" s="61">
        <v>0</v>
      </c>
      <c r="N37" s="61">
        <v>994</v>
      </c>
      <c r="O37" s="61">
        <v>0</v>
      </c>
      <c r="P37" s="1"/>
      <c r="Q37" s="1"/>
    </row>
    <row r="38" spans="1:17" x14ac:dyDescent="0.2">
      <c r="A38" s="11"/>
      <c r="B38" s="12"/>
      <c r="C38" s="4"/>
      <c r="D38" s="4"/>
      <c r="E38" s="13"/>
      <c r="F38" s="27"/>
      <c r="G38" s="27"/>
      <c r="H38" s="36"/>
      <c r="I38" s="37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1"/>
      <c r="B39" s="12"/>
      <c r="C39" s="4"/>
      <c r="D39" s="4"/>
      <c r="E39" s="19" t="s">
        <v>109</v>
      </c>
      <c r="F39" s="27"/>
      <c r="G39" s="27"/>
      <c r="H39" s="36"/>
      <c r="I39" s="37"/>
      <c r="J39" s="1"/>
      <c r="K39" s="6">
        <f t="shared" ref="K39" si="2">SUM(K37:K38)</f>
        <v>771.54</v>
      </c>
      <c r="L39" s="6">
        <f t="shared" ref="L39:Q39" si="3">SUM(L37:L38)</f>
        <v>0</v>
      </c>
      <c r="M39" s="64">
        <f t="shared" ref="M39:O39" si="4">SUM(M37:M38)</f>
        <v>0</v>
      </c>
      <c r="N39" s="64">
        <f t="shared" si="4"/>
        <v>994</v>
      </c>
      <c r="O39" s="64">
        <f t="shared" si="4"/>
        <v>0</v>
      </c>
      <c r="P39" s="6">
        <f t="shared" si="3"/>
        <v>0</v>
      </c>
      <c r="Q39" s="6">
        <f t="shared" si="3"/>
        <v>0</v>
      </c>
    </row>
    <row r="40" spans="1:17" x14ac:dyDescent="0.2">
      <c r="A40" s="74"/>
      <c r="B40" s="75"/>
      <c r="C40" s="4"/>
      <c r="D40" s="4"/>
      <c r="E40" s="82"/>
      <c r="F40" s="83"/>
      <c r="G40" s="83"/>
      <c r="H40" s="83"/>
      <c r="I40" s="84"/>
      <c r="J40" s="1">
        <v>30</v>
      </c>
      <c r="K40" s="6"/>
      <c r="L40" s="6"/>
      <c r="M40" s="6"/>
      <c r="N40" s="6"/>
      <c r="O40" s="6"/>
      <c r="P40" s="6"/>
      <c r="Q40" s="6"/>
    </row>
    <row r="41" spans="1:17" ht="1.5" hidden="1" customHeight="1" x14ac:dyDescent="0.2">
      <c r="A41" s="81"/>
      <c r="B41" s="81"/>
      <c r="C41" s="5"/>
      <c r="D41" s="5"/>
    </row>
    <row r="42" spans="1:17" hidden="1" x14ac:dyDescent="0.2">
      <c r="A42" s="81"/>
      <c r="B42" s="81"/>
      <c r="C42" s="5"/>
      <c r="D42" s="5"/>
    </row>
    <row r="43" spans="1:17" hidden="1" x14ac:dyDescent="0.2"/>
    <row r="44" spans="1:17" hidden="1" x14ac:dyDescent="0.2"/>
  </sheetData>
  <mergeCells count="29">
    <mergeCell ref="A41:B41"/>
    <mergeCell ref="A42:B42"/>
    <mergeCell ref="A27:B27"/>
    <mergeCell ref="E27:I27"/>
    <mergeCell ref="E35:I35"/>
    <mergeCell ref="A40:B40"/>
    <mergeCell ref="E40:I40"/>
    <mergeCell ref="A13:B13"/>
    <mergeCell ref="E13:I13"/>
    <mergeCell ref="A25:B25"/>
    <mergeCell ref="E25:I25"/>
    <mergeCell ref="A26:B26"/>
    <mergeCell ref="E26:I26"/>
    <mergeCell ref="A17:B17"/>
    <mergeCell ref="E17:I17"/>
    <mergeCell ref="A19:B19"/>
    <mergeCell ref="E19:I19"/>
    <mergeCell ref="A7:B7"/>
    <mergeCell ref="E7:I7"/>
    <mergeCell ref="A9:B9"/>
    <mergeCell ref="E9:I9"/>
    <mergeCell ref="A11:B11"/>
    <mergeCell ref="E11:I11"/>
    <mergeCell ref="A1:Q1"/>
    <mergeCell ref="A3:I3"/>
    <mergeCell ref="A5:B5"/>
    <mergeCell ref="E5:I5"/>
    <mergeCell ref="A6:B6"/>
    <mergeCell ref="E6:I6"/>
  </mergeCells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Q38" sqref="Q38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</cols>
  <sheetData>
    <row r="1" spans="1:16" ht="20.100000000000001" customHeight="1" thickBot="1" x14ac:dyDescent="0.25">
      <c r="A1" s="85" t="s">
        <v>414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/>
    <row r="3" spans="1:16" x14ac:dyDescent="0.2">
      <c r="A3" s="76"/>
      <c r="B3" s="77"/>
      <c r="C3" s="77"/>
      <c r="D3" s="77"/>
      <c r="E3" s="77"/>
      <c r="F3" s="77"/>
      <c r="G3" s="77"/>
      <c r="H3" s="77"/>
      <c r="I3" s="78"/>
      <c r="J3" s="22" t="s">
        <v>394</v>
      </c>
      <c r="K3" s="22" t="s">
        <v>420</v>
      </c>
      <c r="L3" s="22" t="s">
        <v>346</v>
      </c>
      <c r="M3" s="22" t="s">
        <v>421</v>
      </c>
      <c r="N3" s="22" t="s">
        <v>362</v>
      </c>
      <c r="O3" s="22" t="s">
        <v>395</v>
      </c>
      <c r="P3" s="22" t="s">
        <v>422</v>
      </c>
    </row>
    <row r="4" spans="1:16" ht="10.5" customHeight="1" x14ac:dyDescent="0.2">
      <c r="J4" s="1"/>
      <c r="K4" s="1"/>
      <c r="L4" s="1"/>
      <c r="M4" s="1"/>
      <c r="N4" s="1"/>
      <c r="O4" s="1"/>
      <c r="P4" s="1"/>
    </row>
    <row r="5" spans="1:16" x14ac:dyDescent="0.2">
      <c r="A5" s="74" t="s">
        <v>126</v>
      </c>
      <c r="B5" s="75"/>
      <c r="C5" s="4"/>
      <c r="D5" s="4"/>
      <c r="E5" s="82" t="s">
        <v>107</v>
      </c>
      <c r="F5" s="77"/>
      <c r="G5" s="77"/>
      <c r="H5" s="77"/>
      <c r="I5" s="78"/>
      <c r="J5" s="1"/>
      <c r="K5" s="1"/>
      <c r="L5" s="1"/>
      <c r="M5" s="1"/>
      <c r="N5" s="1"/>
      <c r="O5" s="1"/>
      <c r="P5" s="1"/>
    </row>
    <row r="6" spans="1:16" x14ac:dyDescent="0.2">
      <c r="A6" s="11"/>
      <c r="B6" s="12"/>
      <c r="C6" s="4"/>
      <c r="D6" s="4"/>
      <c r="E6" s="19"/>
      <c r="F6" s="9"/>
      <c r="G6" s="9"/>
      <c r="H6" s="9"/>
      <c r="I6" s="10"/>
      <c r="J6" s="1"/>
      <c r="K6" s="1"/>
      <c r="L6" s="1"/>
      <c r="M6" s="1"/>
      <c r="N6" s="1"/>
      <c r="O6" s="1"/>
      <c r="P6" s="1"/>
    </row>
    <row r="7" spans="1:16" x14ac:dyDescent="0.2">
      <c r="A7" s="74" t="s">
        <v>273</v>
      </c>
      <c r="B7" s="75"/>
      <c r="C7" s="4" t="s">
        <v>274</v>
      </c>
      <c r="D7" s="4"/>
      <c r="E7" t="s">
        <v>275</v>
      </c>
      <c r="I7" s="31"/>
      <c r="J7" s="1"/>
      <c r="K7" s="1"/>
      <c r="L7" s="1">
        <v>0</v>
      </c>
      <c r="M7" s="1">
        <v>0</v>
      </c>
      <c r="N7" s="1"/>
      <c r="O7" s="1"/>
      <c r="P7" s="1"/>
    </row>
    <row r="8" spans="1:16" x14ac:dyDescent="0.2">
      <c r="A8" s="74" t="s">
        <v>142</v>
      </c>
      <c r="B8" s="75"/>
      <c r="C8" s="4" t="s">
        <v>15</v>
      </c>
      <c r="D8" s="4"/>
      <c r="E8" s="79" t="s">
        <v>143</v>
      </c>
      <c r="F8" s="77"/>
      <c r="G8" s="77"/>
      <c r="H8" s="77"/>
      <c r="I8" s="78"/>
      <c r="J8" s="1"/>
      <c r="K8" s="1"/>
      <c r="L8" s="1"/>
      <c r="M8" s="1"/>
      <c r="N8" s="1"/>
      <c r="O8" s="1"/>
      <c r="P8" s="21"/>
    </row>
    <row r="9" spans="1:16" x14ac:dyDescent="0.2">
      <c r="A9" s="14" t="s">
        <v>142</v>
      </c>
      <c r="B9" s="12"/>
      <c r="C9" s="17" t="s">
        <v>330</v>
      </c>
      <c r="D9" s="4"/>
      <c r="E9" s="24" t="s">
        <v>331</v>
      </c>
      <c r="F9" s="34"/>
      <c r="G9" s="34"/>
      <c r="H9" s="34"/>
      <c r="I9" s="23"/>
      <c r="J9" s="1">
        <v>0</v>
      </c>
      <c r="K9" s="1">
        <v>0</v>
      </c>
      <c r="L9" s="1">
        <v>53630</v>
      </c>
      <c r="M9" s="1">
        <v>53630</v>
      </c>
      <c r="N9" s="1">
        <v>0</v>
      </c>
      <c r="O9" s="1"/>
      <c r="P9" s="21"/>
    </row>
    <row r="10" spans="1:16" x14ac:dyDescent="0.2">
      <c r="A10" s="80" t="s">
        <v>142</v>
      </c>
      <c r="B10" s="75"/>
      <c r="C10" s="17" t="s">
        <v>332</v>
      </c>
      <c r="D10" s="4"/>
      <c r="E10" s="76" t="s">
        <v>333</v>
      </c>
      <c r="F10" s="77"/>
      <c r="G10" s="77"/>
      <c r="H10" s="77"/>
      <c r="I10" s="78"/>
      <c r="J10" s="1">
        <v>0</v>
      </c>
      <c r="K10" s="1">
        <v>0</v>
      </c>
      <c r="L10" s="1">
        <v>17880</v>
      </c>
      <c r="M10" s="1">
        <v>17880</v>
      </c>
      <c r="N10" s="1">
        <v>0</v>
      </c>
      <c r="O10" s="1"/>
      <c r="P10" s="1"/>
    </row>
    <row r="11" spans="1:16" x14ac:dyDescent="0.2">
      <c r="A11" s="62" t="s">
        <v>142</v>
      </c>
      <c r="B11" s="63"/>
      <c r="C11" s="17" t="s">
        <v>401</v>
      </c>
      <c r="D11" s="4"/>
      <c r="E11" s="13" t="s">
        <v>143</v>
      </c>
      <c r="F11" s="9"/>
      <c r="G11" s="9"/>
      <c r="H11" s="9"/>
      <c r="I11" s="10"/>
      <c r="J11" s="1"/>
      <c r="K11" s="1">
        <v>11424</v>
      </c>
      <c r="L11" s="61">
        <v>0</v>
      </c>
      <c r="M11" s="61">
        <v>0</v>
      </c>
      <c r="N11" s="61"/>
      <c r="O11" s="1"/>
      <c r="P11" s="1"/>
    </row>
    <row r="12" spans="1:16" x14ac:dyDescent="0.2">
      <c r="A12" s="62" t="s">
        <v>142</v>
      </c>
      <c r="B12" s="63"/>
      <c r="C12" s="17" t="s">
        <v>402</v>
      </c>
      <c r="D12" s="4"/>
      <c r="E12" s="13" t="s">
        <v>143</v>
      </c>
      <c r="F12" s="9"/>
      <c r="G12" s="9"/>
      <c r="H12" s="9"/>
      <c r="I12" s="10"/>
      <c r="J12" s="1"/>
      <c r="K12" s="1">
        <v>1344</v>
      </c>
      <c r="L12" s="61">
        <v>0</v>
      </c>
      <c r="M12" s="61">
        <v>0</v>
      </c>
      <c r="N12" s="61"/>
      <c r="O12" s="1"/>
      <c r="P12" s="1"/>
    </row>
    <row r="13" spans="1:16" x14ac:dyDescent="0.2">
      <c r="A13" s="89" t="s">
        <v>334</v>
      </c>
      <c r="B13" s="90"/>
      <c r="C13" s="17" t="s">
        <v>335</v>
      </c>
      <c r="D13" s="4"/>
      <c r="E13" s="76" t="s">
        <v>336</v>
      </c>
      <c r="F13" s="83"/>
      <c r="G13" s="83"/>
      <c r="H13" s="83"/>
      <c r="I13" s="84"/>
      <c r="J13" s="1"/>
      <c r="K13" s="1"/>
      <c r="L13" s="1">
        <v>0</v>
      </c>
      <c r="M13" s="1">
        <v>0</v>
      </c>
      <c r="N13" s="1"/>
      <c r="O13" s="1"/>
      <c r="P13" s="1"/>
    </row>
    <row r="14" spans="1:16" x14ac:dyDescent="0.2">
      <c r="A14" s="74"/>
      <c r="B14" s="75"/>
      <c r="C14" s="4"/>
      <c r="D14" s="4"/>
      <c r="E14" s="79"/>
      <c r="F14" s="77"/>
      <c r="G14" s="77"/>
      <c r="H14" s="77"/>
      <c r="I14" s="78"/>
      <c r="J14" s="1"/>
      <c r="K14" s="1"/>
      <c r="L14" s="1"/>
      <c r="M14" s="1"/>
      <c r="N14" s="1"/>
      <c r="O14" s="1"/>
      <c r="P14" s="1"/>
    </row>
    <row r="15" spans="1:16" x14ac:dyDescent="0.2">
      <c r="A15" s="74"/>
      <c r="B15" s="75"/>
      <c r="C15" s="4"/>
      <c r="D15" s="4"/>
      <c r="E15" s="82" t="s">
        <v>108</v>
      </c>
      <c r="F15" s="83"/>
      <c r="G15" s="83"/>
      <c r="H15" s="83"/>
      <c r="I15" s="84"/>
      <c r="J15" s="6">
        <f t="shared" ref="J15" si="0">SUM(J7:J14)</f>
        <v>0</v>
      </c>
      <c r="K15" s="6">
        <f t="shared" ref="K15:P15" si="1">SUM(K7:K14)</f>
        <v>12768</v>
      </c>
      <c r="L15" s="64">
        <f t="shared" ref="L15:N15" si="2">SUM(L7:L14)</f>
        <v>71510</v>
      </c>
      <c r="M15" s="64">
        <f t="shared" si="2"/>
        <v>71510</v>
      </c>
      <c r="N15" s="64">
        <f t="shared" si="2"/>
        <v>0</v>
      </c>
      <c r="O15" s="6">
        <f t="shared" si="1"/>
        <v>0</v>
      </c>
      <c r="P15" s="6">
        <f t="shared" si="1"/>
        <v>0</v>
      </c>
    </row>
    <row r="16" spans="1:16" x14ac:dyDescent="0.2">
      <c r="A16" s="74"/>
      <c r="B16" s="75"/>
      <c r="C16" s="4"/>
      <c r="D16" s="4"/>
      <c r="E16" s="79"/>
      <c r="F16" s="77"/>
      <c r="G16" s="77"/>
      <c r="H16" s="77"/>
      <c r="I16" s="78"/>
      <c r="J16" s="1"/>
      <c r="K16" s="1"/>
      <c r="L16" s="1"/>
      <c r="M16" s="1"/>
      <c r="N16" s="1"/>
      <c r="O16" s="1"/>
      <c r="P16" s="1"/>
    </row>
    <row r="17" spans="1:16" x14ac:dyDescent="0.2">
      <c r="A17" s="11"/>
      <c r="B17" s="12"/>
      <c r="C17" s="4"/>
      <c r="D17" s="4"/>
      <c r="E17" s="8"/>
      <c r="F17" s="9"/>
      <c r="G17" s="9"/>
      <c r="H17" s="9"/>
      <c r="I17" s="10"/>
      <c r="J17" s="1"/>
      <c r="K17" s="1"/>
      <c r="L17" s="1"/>
      <c r="M17" s="1"/>
      <c r="N17" s="1"/>
      <c r="O17" s="1"/>
      <c r="P17" s="1"/>
    </row>
    <row r="18" spans="1:16" x14ac:dyDescent="0.2">
      <c r="A18" s="74"/>
      <c r="B18" s="75"/>
      <c r="C18" s="4"/>
      <c r="D18" s="4"/>
      <c r="E18" s="79"/>
      <c r="F18" s="77"/>
      <c r="G18" s="77"/>
      <c r="H18" s="77"/>
      <c r="I18" s="78"/>
      <c r="J18" s="1"/>
      <c r="K18" s="1"/>
      <c r="L18" s="1"/>
      <c r="M18" s="1"/>
      <c r="N18" s="1"/>
      <c r="O18" s="1"/>
      <c r="P18" s="1"/>
    </row>
    <row r="19" spans="1:16" x14ac:dyDescent="0.2">
      <c r="A19" s="11"/>
      <c r="B19" s="12"/>
      <c r="C19" s="4"/>
      <c r="D19" s="4"/>
      <c r="E19" s="19"/>
      <c r="F19" s="25"/>
      <c r="G19" s="25"/>
      <c r="H19" s="25"/>
      <c r="I19" s="26"/>
      <c r="J19" s="1"/>
      <c r="K19" s="1"/>
      <c r="L19" s="1"/>
      <c r="M19" s="1"/>
      <c r="N19" s="1"/>
      <c r="O19" s="1"/>
      <c r="P19" s="1"/>
    </row>
    <row r="20" spans="1:16" x14ac:dyDescent="0.2">
      <c r="A20" s="74"/>
      <c r="B20" s="75"/>
      <c r="C20" s="4"/>
      <c r="D20" s="4"/>
      <c r="E20" s="79"/>
      <c r="F20" s="77"/>
      <c r="G20" s="77"/>
      <c r="H20" s="77"/>
      <c r="I20" s="78"/>
      <c r="J20" s="1"/>
      <c r="K20" s="1"/>
      <c r="L20" s="1"/>
      <c r="M20" s="1"/>
      <c r="N20" s="1"/>
      <c r="O20" s="1"/>
      <c r="P20" s="1"/>
    </row>
    <row r="21" spans="1:16" x14ac:dyDescent="0.2">
      <c r="A21" s="74"/>
      <c r="B21" s="75"/>
      <c r="C21" s="4"/>
      <c r="D21" s="4"/>
      <c r="E21" s="79"/>
      <c r="F21" s="77"/>
      <c r="G21" s="77"/>
      <c r="H21" s="77"/>
      <c r="I21" s="78"/>
      <c r="J21" s="1"/>
      <c r="K21" s="1"/>
      <c r="L21" s="1"/>
      <c r="M21" s="1"/>
      <c r="N21" s="1"/>
      <c r="O21" s="1"/>
      <c r="P21" s="1"/>
    </row>
    <row r="22" spans="1:16" x14ac:dyDescent="0.2">
      <c r="A22" s="74" t="s">
        <v>126</v>
      </c>
      <c r="B22" s="75"/>
      <c r="C22" s="4"/>
      <c r="D22" s="4"/>
      <c r="E22" s="82" t="s">
        <v>79</v>
      </c>
      <c r="F22" s="83"/>
      <c r="G22" s="83"/>
      <c r="H22" s="83"/>
      <c r="I22" s="84"/>
      <c r="J22" s="1"/>
      <c r="K22" s="1"/>
      <c r="L22" s="1"/>
      <c r="M22" s="1"/>
      <c r="N22" s="1"/>
      <c r="O22" s="1"/>
      <c r="P22" s="1"/>
    </row>
    <row r="23" spans="1:16" x14ac:dyDescent="0.2">
      <c r="A23" s="11"/>
      <c r="B23" s="12"/>
      <c r="C23" s="4"/>
      <c r="D23" s="4"/>
      <c r="E23" s="19"/>
      <c r="F23" s="25"/>
      <c r="G23" s="25"/>
      <c r="H23" s="25"/>
      <c r="I23" s="26"/>
      <c r="J23" s="1"/>
      <c r="K23" s="1"/>
      <c r="L23" s="1"/>
      <c r="M23" s="1"/>
      <c r="N23" s="1"/>
      <c r="O23" s="1"/>
      <c r="P23" s="1"/>
    </row>
    <row r="24" spans="1:16" x14ac:dyDescent="0.2">
      <c r="A24" s="14" t="s">
        <v>423</v>
      </c>
      <c r="B24" s="12"/>
      <c r="C24" s="17" t="s">
        <v>13</v>
      </c>
      <c r="D24" s="4"/>
      <c r="E24" s="13" t="s">
        <v>424</v>
      </c>
      <c r="F24" s="25"/>
      <c r="G24" s="25"/>
      <c r="H24" s="25"/>
      <c r="I24" s="26"/>
      <c r="J24" s="1"/>
      <c r="K24" s="1"/>
      <c r="L24" s="1"/>
      <c r="M24" s="1">
        <v>4000</v>
      </c>
      <c r="N24" s="1"/>
      <c r="O24" s="1"/>
      <c r="P24" s="1"/>
    </row>
    <row r="25" spans="1:16" x14ac:dyDescent="0.2">
      <c r="A25" s="14" t="s">
        <v>311</v>
      </c>
      <c r="B25" s="12"/>
      <c r="C25" s="17" t="s">
        <v>370</v>
      </c>
      <c r="D25" s="4"/>
      <c r="E25" s="13" t="s">
        <v>371</v>
      </c>
      <c r="F25" s="25"/>
      <c r="G25" s="25"/>
      <c r="H25" s="25"/>
      <c r="I25" s="26"/>
      <c r="J25" s="55">
        <v>1657.82</v>
      </c>
      <c r="K25" s="55"/>
      <c r="L25" s="1"/>
      <c r="M25" s="1"/>
      <c r="N25" s="1"/>
      <c r="O25" s="1"/>
      <c r="P25" s="1"/>
    </row>
    <row r="26" spans="1:16" x14ac:dyDescent="0.2">
      <c r="A26" s="14" t="s">
        <v>311</v>
      </c>
      <c r="B26" s="12"/>
      <c r="C26" s="17" t="s">
        <v>370</v>
      </c>
      <c r="D26" s="4"/>
      <c r="E26" s="13" t="s">
        <v>372</v>
      </c>
      <c r="F26" s="25"/>
      <c r="G26" s="25"/>
      <c r="H26" s="25"/>
      <c r="I26" s="26"/>
      <c r="J26" s="55">
        <v>4001.99</v>
      </c>
      <c r="K26" s="55"/>
      <c r="L26" s="1"/>
      <c r="M26" s="61"/>
      <c r="N26" s="1"/>
      <c r="O26" s="1"/>
      <c r="P26" s="1"/>
    </row>
    <row r="27" spans="1:16" x14ac:dyDescent="0.2">
      <c r="A27" s="14" t="s">
        <v>311</v>
      </c>
      <c r="B27" s="12"/>
      <c r="C27" s="17" t="s">
        <v>403</v>
      </c>
      <c r="D27" s="4"/>
      <c r="E27" s="13" t="s">
        <v>404</v>
      </c>
      <c r="F27" s="25"/>
      <c r="G27" s="25"/>
      <c r="H27" s="25"/>
      <c r="I27" s="26"/>
      <c r="J27" s="55"/>
      <c r="K27" s="73">
        <v>2616</v>
      </c>
      <c r="L27" s="61"/>
      <c r="M27" s="61"/>
      <c r="N27" s="61"/>
      <c r="O27" s="1"/>
      <c r="P27" s="1"/>
    </row>
    <row r="28" spans="1:16" x14ac:dyDescent="0.2">
      <c r="A28" s="14" t="s">
        <v>311</v>
      </c>
      <c r="B28" s="12"/>
      <c r="C28" s="17" t="s">
        <v>403</v>
      </c>
      <c r="D28" s="4"/>
      <c r="E28" s="13" t="s">
        <v>405</v>
      </c>
      <c r="F28" s="25"/>
      <c r="G28" s="25"/>
      <c r="H28" s="25"/>
      <c r="I28" s="26"/>
      <c r="J28" s="55"/>
      <c r="K28" s="73">
        <v>682.57</v>
      </c>
      <c r="L28" s="61"/>
      <c r="M28" s="61"/>
      <c r="N28" s="61"/>
      <c r="O28" s="1"/>
      <c r="P28" s="1"/>
    </row>
    <row r="29" spans="1:16" x14ac:dyDescent="0.2">
      <c r="A29" s="14" t="s">
        <v>311</v>
      </c>
      <c r="B29" s="12"/>
      <c r="C29" s="17" t="s">
        <v>425</v>
      </c>
      <c r="D29" s="4"/>
      <c r="E29" s="13" t="s">
        <v>426</v>
      </c>
      <c r="F29" s="25"/>
      <c r="G29" s="25"/>
      <c r="H29" s="25"/>
      <c r="I29" s="26"/>
      <c r="J29" s="55"/>
      <c r="K29" s="55"/>
      <c r="L29" s="61"/>
      <c r="M29" s="61">
        <v>675</v>
      </c>
      <c r="N29" s="61"/>
      <c r="O29" s="1"/>
      <c r="P29" s="1"/>
    </row>
    <row r="30" spans="1:16" x14ac:dyDescent="0.2">
      <c r="A30" s="14" t="s">
        <v>311</v>
      </c>
      <c r="B30" s="12"/>
      <c r="C30" s="17" t="s">
        <v>425</v>
      </c>
      <c r="D30" s="4"/>
      <c r="E30" s="13" t="s">
        <v>427</v>
      </c>
      <c r="F30" s="25"/>
      <c r="G30" s="25"/>
      <c r="H30" s="25"/>
      <c r="I30" s="26"/>
      <c r="J30" s="55"/>
      <c r="K30" s="55"/>
      <c r="L30" s="61"/>
      <c r="M30" s="61">
        <v>1112</v>
      </c>
      <c r="N30" s="61"/>
      <c r="O30" s="1"/>
      <c r="P30" s="1"/>
    </row>
    <row r="31" spans="1:16" x14ac:dyDescent="0.2">
      <c r="A31" s="14" t="s">
        <v>311</v>
      </c>
      <c r="B31" s="12"/>
      <c r="C31" s="17" t="s">
        <v>425</v>
      </c>
      <c r="D31" s="4"/>
      <c r="E31" s="13" t="s">
        <v>428</v>
      </c>
      <c r="F31" s="25"/>
      <c r="G31" s="25"/>
      <c r="H31" s="25"/>
      <c r="I31" s="26"/>
      <c r="J31" s="55"/>
      <c r="K31" s="55"/>
      <c r="L31" s="61"/>
      <c r="M31" s="61">
        <v>1913</v>
      </c>
      <c r="N31" s="61"/>
      <c r="O31" s="1"/>
      <c r="P31" s="1"/>
    </row>
    <row r="32" spans="1:16" x14ac:dyDescent="0.2">
      <c r="A32" s="11" t="s">
        <v>283</v>
      </c>
      <c r="B32" s="12"/>
      <c r="C32" s="4" t="s">
        <v>284</v>
      </c>
      <c r="D32" s="4"/>
      <c r="E32" s="13" t="s">
        <v>285</v>
      </c>
      <c r="F32" s="25"/>
      <c r="G32" s="25"/>
      <c r="H32" s="25"/>
      <c r="I32" s="26"/>
      <c r="J32" s="1">
        <v>29211.07</v>
      </c>
      <c r="K32" s="1">
        <v>6300.7</v>
      </c>
      <c r="L32" s="61">
        <v>30000</v>
      </c>
      <c r="M32" s="61">
        <v>45500</v>
      </c>
      <c r="N32" s="61">
        <v>0</v>
      </c>
      <c r="O32" s="1"/>
      <c r="P32" s="1"/>
    </row>
    <row r="33" spans="1:16" x14ac:dyDescent="0.2">
      <c r="A33" s="80" t="s">
        <v>91</v>
      </c>
      <c r="B33" s="75"/>
      <c r="C33" s="17" t="s">
        <v>313</v>
      </c>
      <c r="D33" s="4"/>
      <c r="E33" s="76" t="s">
        <v>355</v>
      </c>
      <c r="F33" s="77"/>
      <c r="G33" s="77"/>
      <c r="H33" s="77"/>
      <c r="I33" s="78"/>
      <c r="J33" s="1">
        <v>0</v>
      </c>
      <c r="K33" s="1"/>
      <c r="L33" s="1">
        <v>110000</v>
      </c>
      <c r="M33" s="61">
        <v>110000</v>
      </c>
      <c r="N33" s="1">
        <v>0</v>
      </c>
      <c r="O33" s="1"/>
      <c r="P33" s="1"/>
    </row>
    <row r="34" spans="1:16" x14ac:dyDescent="0.2">
      <c r="A34" s="14" t="s">
        <v>91</v>
      </c>
      <c r="B34" s="12"/>
      <c r="C34" s="17" t="s">
        <v>313</v>
      </c>
      <c r="D34" s="4"/>
      <c r="E34" s="13" t="s">
        <v>337</v>
      </c>
      <c r="F34" s="9"/>
      <c r="G34" s="9"/>
      <c r="H34" s="9"/>
      <c r="I34" s="10"/>
      <c r="J34" s="1">
        <v>0</v>
      </c>
      <c r="K34" s="1"/>
      <c r="L34" s="1">
        <v>71510</v>
      </c>
      <c r="M34" s="61">
        <v>71510</v>
      </c>
      <c r="N34" s="1">
        <v>0</v>
      </c>
      <c r="O34" s="1"/>
      <c r="P34" s="1"/>
    </row>
    <row r="35" spans="1:16" x14ac:dyDescent="0.2">
      <c r="A35" s="74"/>
      <c r="B35" s="75"/>
      <c r="C35" s="4"/>
      <c r="D35" s="4"/>
      <c r="E35" s="82" t="s">
        <v>109</v>
      </c>
      <c r="F35" s="77"/>
      <c r="G35" s="77"/>
      <c r="H35" s="77"/>
      <c r="I35" s="78"/>
      <c r="J35" s="6">
        <f t="shared" ref="J35:P35" si="3">SUM(J24:J34)</f>
        <v>34870.879999999997</v>
      </c>
      <c r="K35" s="6">
        <f t="shared" si="3"/>
        <v>9599.27</v>
      </c>
      <c r="L35" s="64">
        <f t="shared" si="3"/>
        <v>211510</v>
      </c>
      <c r="M35" s="64">
        <f t="shared" si="3"/>
        <v>234710</v>
      </c>
      <c r="N35" s="64">
        <f t="shared" si="3"/>
        <v>0</v>
      </c>
      <c r="O35" s="6">
        <f t="shared" si="3"/>
        <v>0</v>
      </c>
      <c r="P35" s="6">
        <f t="shared" si="3"/>
        <v>0</v>
      </c>
    </row>
    <row r="36" spans="1:16" x14ac:dyDescent="0.2">
      <c r="A36" s="74"/>
      <c r="B36" s="75"/>
      <c r="C36" s="4"/>
      <c r="D36" s="4"/>
      <c r="E36" s="79"/>
      <c r="F36" s="77"/>
      <c r="G36" s="77"/>
      <c r="H36" s="77"/>
      <c r="I36" s="78"/>
      <c r="J36" s="1"/>
      <c r="K36" s="1"/>
      <c r="L36" s="1"/>
      <c r="M36" s="1"/>
      <c r="N36" s="1"/>
      <c r="O36" s="1"/>
      <c r="P36" s="1"/>
    </row>
    <row r="37" spans="1:16" x14ac:dyDescent="0.2">
      <c r="A37" s="74"/>
      <c r="B37" s="75"/>
      <c r="C37" s="4"/>
      <c r="D37" s="4"/>
      <c r="E37" s="79"/>
      <c r="F37" s="77"/>
      <c r="G37" s="77"/>
      <c r="H37" s="77"/>
      <c r="I37" s="78"/>
      <c r="J37" s="1"/>
      <c r="K37" s="1"/>
      <c r="L37" s="1"/>
      <c r="M37" s="64"/>
      <c r="N37" s="1"/>
      <c r="O37" s="1"/>
      <c r="P37" s="1"/>
    </row>
    <row r="38" spans="1:16" x14ac:dyDescent="0.2">
      <c r="A38" s="74"/>
      <c r="B38" s="75"/>
      <c r="C38" s="4"/>
      <c r="D38" s="4"/>
      <c r="E38" s="79"/>
      <c r="F38" s="77"/>
      <c r="G38" s="77"/>
      <c r="H38" s="77"/>
      <c r="I38" s="78"/>
      <c r="J38" s="1"/>
      <c r="K38" s="1"/>
      <c r="L38" s="1"/>
      <c r="M38" s="1"/>
      <c r="N38" s="1"/>
      <c r="O38" s="1"/>
      <c r="P38" s="1"/>
    </row>
    <row r="39" spans="1:16" x14ac:dyDescent="0.2">
      <c r="A39" s="74"/>
      <c r="B39" s="75"/>
      <c r="C39" s="4"/>
      <c r="D39" s="4"/>
      <c r="E39" s="82" t="s">
        <v>189</v>
      </c>
      <c r="F39" s="83"/>
      <c r="G39" s="83"/>
      <c r="H39" s="83"/>
      <c r="I39" s="84"/>
      <c r="J39" s="64">
        <v>445669.98</v>
      </c>
      <c r="K39" s="64">
        <v>463984.08</v>
      </c>
      <c r="L39" s="64">
        <v>747663</v>
      </c>
      <c r="M39" s="64">
        <v>791557</v>
      </c>
      <c r="N39" s="64">
        <v>505934</v>
      </c>
      <c r="O39" s="6">
        <v>392429</v>
      </c>
      <c r="P39" s="6">
        <v>392429</v>
      </c>
    </row>
    <row r="40" spans="1:16" ht="1.5" hidden="1" customHeight="1" x14ac:dyDescent="0.2">
      <c r="A40" s="81"/>
      <c r="B40" s="81"/>
      <c r="C40" s="5"/>
      <c r="D40" s="5"/>
      <c r="E40" s="91"/>
      <c r="F40" s="91"/>
      <c r="G40" s="91"/>
      <c r="H40" s="91"/>
      <c r="I40" s="91"/>
    </row>
    <row r="41" spans="1:16" hidden="1" x14ac:dyDescent="0.2">
      <c r="A41" s="81"/>
      <c r="B41" s="81"/>
      <c r="C41" s="5"/>
      <c r="D41" s="5"/>
      <c r="E41" s="91"/>
      <c r="F41" s="91"/>
      <c r="G41" s="91"/>
      <c r="H41" s="91"/>
      <c r="I41" s="91"/>
    </row>
    <row r="42" spans="1:16" hidden="1" x14ac:dyDescent="0.2"/>
    <row r="43" spans="1:16" hidden="1" x14ac:dyDescent="0.2"/>
  </sheetData>
  <mergeCells count="41">
    <mergeCell ref="E41:I41"/>
    <mergeCell ref="E37:I37"/>
    <mergeCell ref="E38:I38"/>
    <mergeCell ref="E39:I39"/>
    <mergeCell ref="E35:I35"/>
    <mergeCell ref="E36:I36"/>
    <mergeCell ref="E20:I20"/>
    <mergeCell ref="A20:B20"/>
    <mergeCell ref="E21:I21"/>
    <mergeCell ref="E22:I22"/>
    <mergeCell ref="E40:I40"/>
    <mergeCell ref="E33:I33"/>
    <mergeCell ref="A41:B41"/>
    <mergeCell ref="A37:B37"/>
    <mergeCell ref="A39:B39"/>
    <mergeCell ref="A38:B38"/>
    <mergeCell ref="A21:B21"/>
    <mergeCell ref="A22:B22"/>
    <mergeCell ref="A40:B40"/>
    <mergeCell ref="A33:B33"/>
    <mergeCell ref="A35:B35"/>
    <mergeCell ref="A36:B36"/>
    <mergeCell ref="A1:P1"/>
    <mergeCell ref="A14:B14"/>
    <mergeCell ref="A16:B16"/>
    <mergeCell ref="A15:B15"/>
    <mergeCell ref="E8:I8"/>
    <mergeCell ref="A10:B10"/>
    <mergeCell ref="E10:I10"/>
    <mergeCell ref="E13:I13"/>
    <mergeCell ref="A13:B13"/>
    <mergeCell ref="A3:I3"/>
    <mergeCell ref="A5:B5"/>
    <mergeCell ref="E5:I5"/>
    <mergeCell ref="E15:I15"/>
    <mergeCell ref="E16:I16"/>
    <mergeCell ref="A18:B18"/>
    <mergeCell ref="E14:I14"/>
    <mergeCell ref="A7:B7"/>
    <mergeCell ref="A8:B8"/>
    <mergeCell ref="E18:I18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O40" sqref="O40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8" max="8" width="13.42578125" customWidth="1"/>
    <col min="9" max="9" width="0.140625" customWidth="1"/>
    <col min="10" max="10" width="9.140625" hidden="1" customWidth="1"/>
  </cols>
  <sheetData>
    <row r="1" spans="1:17" ht="20.100000000000001" customHeight="1" thickBot="1" x14ac:dyDescent="0.25">
      <c r="A1" s="85" t="s">
        <v>415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0.5" customHeight="1" x14ac:dyDescent="0.2"/>
    <row r="3" spans="1:17" x14ac:dyDescent="0.2">
      <c r="A3" s="79" t="s">
        <v>125</v>
      </c>
      <c r="B3" s="77"/>
      <c r="C3" s="77"/>
      <c r="D3" s="77"/>
      <c r="E3" s="77"/>
      <c r="F3" s="77"/>
      <c r="G3" s="77"/>
      <c r="H3" s="77"/>
      <c r="I3" s="78"/>
      <c r="J3" s="1">
        <v>2010</v>
      </c>
      <c r="K3" s="22" t="s">
        <v>394</v>
      </c>
      <c r="L3" s="22" t="s">
        <v>420</v>
      </c>
      <c r="M3" s="20" t="s">
        <v>346</v>
      </c>
      <c r="N3" s="20" t="s">
        <v>421</v>
      </c>
      <c r="O3" s="20" t="s">
        <v>362</v>
      </c>
      <c r="P3" s="22" t="s">
        <v>395</v>
      </c>
      <c r="Q3" s="22" t="s">
        <v>422</v>
      </c>
    </row>
    <row r="4" spans="1:17" x14ac:dyDescent="0.2">
      <c r="A4" s="92" t="s">
        <v>296</v>
      </c>
      <c r="B4" s="93"/>
      <c r="C4" s="4"/>
      <c r="D4" s="4"/>
      <c r="E4" s="82" t="s">
        <v>232</v>
      </c>
      <c r="F4" s="77"/>
      <c r="G4" s="77"/>
      <c r="H4" s="77"/>
      <c r="I4" s="78"/>
      <c r="J4" s="1"/>
      <c r="K4" s="1"/>
      <c r="L4" s="1"/>
      <c r="M4" s="1"/>
      <c r="N4" s="1"/>
      <c r="O4" s="1"/>
      <c r="P4" s="1"/>
      <c r="Q4" s="1"/>
    </row>
    <row r="5" spans="1:17" x14ac:dyDescent="0.2">
      <c r="A5" s="74" t="s">
        <v>16</v>
      </c>
      <c r="B5" s="75"/>
      <c r="C5" s="4" t="s">
        <v>13</v>
      </c>
      <c r="D5" s="4"/>
      <c r="E5" s="76" t="s">
        <v>145</v>
      </c>
      <c r="F5" s="94"/>
      <c r="G5" s="94"/>
      <c r="H5" s="94"/>
      <c r="I5" s="95"/>
      <c r="J5" s="1">
        <v>23900</v>
      </c>
      <c r="K5" s="1">
        <v>43965.55</v>
      </c>
      <c r="L5" s="1">
        <v>46930.43</v>
      </c>
      <c r="M5" s="61">
        <v>46600</v>
      </c>
      <c r="N5" s="61">
        <v>46600</v>
      </c>
      <c r="O5" s="61">
        <v>55000</v>
      </c>
      <c r="P5" s="1">
        <v>40000</v>
      </c>
      <c r="Q5" s="1">
        <v>40000</v>
      </c>
    </row>
    <row r="6" spans="1:17" x14ac:dyDescent="0.2">
      <c r="A6" s="14" t="s">
        <v>208</v>
      </c>
      <c r="B6" s="12"/>
      <c r="C6" s="17" t="s">
        <v>13</v>
      </c>
      <c r="D6" s="4"/>
      <c r="E6" s="13" t="s">
        <v>396</v>
      </c>
      <c r="F6" s="27"/>
      <c r="G6" s="27"/>
      <c r="H6" s="27"/>
      <c r="I6" s="28"/>
      <c r="J6" s="1"/>
      <c r="K6" s="1">
        <v>450</v>
      </c>
      <c r="L6" s="1">
        <v>1790</v>
      </c>
      <c r="M6" s="61">
        <v>1930</v>
      </c>
      <c r="N6" s="61">
        <v>1930</v>
      </c>
      <c r="O6" s="61">
        <v>0</v>
      </c>
      <c r="P6" s="1"/>
      <c r="Q6" s="1"/>
    </row>
    <row r="7" spans="1:17" x14ac:dyDescent="0.2">
      <c r="A7" s="80" t="s">
        <v>17</v>
      </c>
      <c r="B7" s="75"/>
      <c r="C7" s="4" t="s">
        <v>13</v>
      </c>
      <c r="D7" s="4"/>
      <c r="E7" s="76" t="s">
        <v>149</v>
      </c>
      <c r="F7" s="94"/>
      <c r="G7" s="94"/>
      <c r="H7" s="94"/>
      <c r="I7" s="95"/>
      <c r="J7" s="1">
        <v>1660</v>
      </c>
      <c r="K7" s="1">
        <v>4436.6000000000004</v>
      </c>
      <c r="L7" s="1">
        <v>4861.07</v>
      </c>
      <c r="M7" s="1">
        <v>4710</v>
      </c>
      <c r="N7" s="1">
        <v>4710</v>
      </c>
      <c r="O7" s="1">
        <v>5850</v>
      </c>
      <c r="P7" s="1">
        <v>4200</v>
      </c>
      <c r="Q7" s="1">
        <v>4200</v>
      </c>
    </row>
    <row r="8" spans="1:17" x14ac:dyDescent="0.2">
      <c r="A8" s="74" t="s">
        <v>18</v>
      </c>
      <c r="B8" s="75"/>
      <c r="C8" s="4" t="s">
        <v>13</v>
      </c>
      <c r="D8" s="4"/>
      <c r="E8" s="96" t="s">
        <v>146</v>
      </c>
      <c r="F8" s="91"/>
      <c r="G8" s="91"/>
      <c r="H8" s="91"/>
      <c r="I8" s="97"/>
      <c r="J8" s="1">
        <v>330</v>
      </c>
      <c r="K8" s="1">
        <v>621.09</v>
      </c>
      <c r="L8" s="1">
        <v>680.48</v>
      </c>
      <c r="M8" s="1">
        <v>660</v>
      </c>
      <c r="N8" s="1">
        <v>660</v>
      </c>
      <c r="O8" s="1">
        <v>850</v>
      </c>
      <c r="P8" s="1">
        <v>600</v>
      </c>
      <c r="Q8" s="1">
        <v>600</v>
      </c>
    </row>
    <row r="9" spans="1:17" x14ac:dyDescent="0.2">
      <c r="A9" s="74" t="s">
        <v>19</v>
      </c>
      <c r="B9" s="75"/>
      <c r="C9" s="4" t="s">
        <v>13</v>
      </c>
      <c r="D9" s="4"/>
      <c r="E9" s="76" t="s">
        <v>147</v>
      </c>
      <c r="F9" s="77"/>
      <c r="G9" s="77"/>
      <c r="H9" s="77"/>
      <c r="I9" s="78"/>
      <c r="J9" s="1">
        <v>3000</v>
      </c>
      <c r="K9" s="1">
        <v>6211.24</v>
      </c>
      <c r="L9" s="1">
        <v>6813.9</v>
      </c>
      <c r="M9" s="1">
        <v>6600</v>
      </c>
      <c r="N9" s="1">
        <v>6600</v>
      </c>
      <c r="O9" s="1">
        <v>8200</v>
      </c>
      <c r="P9" s="1">
        <v>5750</v>
      </c>
      <c r="Q9" s="1">
        <v>5750</v>
      </c>
    </row>
    <row r="10" spans="1:17" x14ac:dyDescent="0.2">
      <c r="A10" s="74" t="s">
        <v>20</v>
      </c>
      <c r="B10" s="75"/>
      <c r="C10" s="4" t="s">
        <v>13</v>
      </c>
      <c r="D10" s="4"/>
      <c r="E10" s="76" t="s">
        <v>148</v>
      </c>
      <c r="F10" s="94"/>
      <c r="G10" s="94"/>
      <c r="H10" s="94"/>
      <c r="I10" s="95"/>
      <c r="J10" s="1">
        <v>230</v>
      </c>
      <c r="K10" s="1">
        <v>354.87</v>
      </c>
      <c r="L10" s="1">
        <v>388.79</v>
      </c>
      <c r="M10" s="1">
        <v>380</v>
      </c>
      <c r="N10" s="1">
        <v>380</v>
      </c>
      <c r="O10" s="1">
        <v>500</v>
      </c>
      <c r="P10" s="1">
        <v>350</v>
      </c>
      <c r="Q10" s="1">
        <v>350</v>
      </c>
    </row>
    <row r="11" spans="1:17" x14ac:dyDescent="0.2">
      <c r="A11" s="14" t="s">
        <v>21</v>
      </c>
      <c r="B11" s="12"/>
      <c r="C11" s="17" t="s">
        <v>13</v>
      </c>
      <c r="D11" s="4"/>
      <c r="E11" s="13" t="s">
        <v>190</v>
      </c>
      <c r="F11" s="27"/>
      <c r="G11" s="27"/>
      <c r="H11" s="27"/>
      <c r="I11" s="28"/>
      <c r="J11" s="1"/>
      <c r="K11" s="1">
        <v>1330.98</v>
      </c>
      <c r="L11" s="1">
        <v>1458.27</v>
      </c>
      <c r="M11" s="1">
        <v>1450</v>
      </c>
      <c r="N11" s="1">
        <v>1450</v>
      </c>
      <c r="O11" s="1">
        <v>1750</v>
      </c>
      <c r="P11" s="1">
        <v>1250</v>
      </c>
      <c r="Q11" s="1">
        <v>1250</v>
      </c>
    </row>
    <row r="12" spans="1:17" x14ac:dyDescent="0.2">
      <c r="A12" s="74" t="s">
        <v>22</v>
      </c>
      <c r="B12" s="75"/>
      <c r="C12" s="4" t="s">
        <v>13</v>
      </c>
      <c r="D12" s="4"/>
      <c r="E12" s="76" t="s">
        <v>150</v>
      </c>
      <c r="F12" s="77"/>
      <c r="G12" s="77"/>
      <c r="H12" s="77"/>
      <c r="I12" s="78"/>
      <c r="J12" s="1">
        <v>270</v>
      </c>
      <c r="K12" s="1">
        <v>443.66</v>
      </c>
      <c r="L12" s="1">
        <v>485.99</v>
      </c>
      <c r="M12" s="1">
        <v>480</v>
      </c>
      <c r="N12" s="1">
        <v>480</v>
      </c>
      <c r="O12" s="1">
        <v>600</v>
      </c>
      <c r="P12" s="1">
        <v>406</v>
      </c>
      <c r="Q12" s="1">
        <v>406</v>
      </c>
    </row>
    <row r="13" spans="1:17" x14ac:dyDescent="0.2">
      <c r="A13" s="74" t="s">
        <v>23</v>
      </c>
      <c r="B13" s="75"/>
      <c r="C13" s="4" t="s">
        <v>13</v>
      </c>
      <c r="D13" s="4"/>
      <c r="E13" s="76" t="s">
        <v>151</v>
      </c>
      <c r="F13" s="77"/>
      <c r="G13" s="77"/>
      <c r="H13" s="77"/>
      <c r="I13" s="78"/>
      <c r="J13" s="1">
        <v>1060</v>
      </c>
      <c r="K13" s="1">
        <v>2107.31</v>
      </c>
      <c r="L13" s="1">
        <v>2308.94</v>
      </c>
      <c r="M13" s="1">
        <v>2250</v>
      </c>
      <c r="N13" s="1">
        <v>2250</v>
      </c>
      <c r="O13" s="1">
        <v>2800</v>
      </c>
      <c r="P13" s="1">
        <v>1950</v>
      </c>
      <c r="Q13" s="1">
        <v>1950</v>
      </c>
    </row>
    <row r="14" spans="1:17" x14ac:dyDescent="0.2">
      <c r="A14" s="74" t="s">
        <v>24</v>
      </c>
      <c r="B14" s="75"/>
      <c r="C14" s="4" t="s">
        <v>13</v>
      </c>
      <c r="D14" s="4"/>
      <c r="E14" s="76" t="s">
        <v>152</v>
      </c>
      <c r="F14" s="77"/>
      <c r="G14" s="77"/>
      <c r="H14" s="77"/>
      <c r="I14" s="78"/>
      <c r="J14" s="1">
        <v>660</v>
      </c>
      <c r="K14" s="1">
        <v>2695.37</v>
      </c>
      <c r="L14" s="1">
        <v>4454.6400000000003</v>
      </c>
      <c r="M14" s="61">
        <v>5000</v>
      </c>
      <c r="N14" s="61">
        <v>5000</v>
      </c>
      <c r="O14" s="61">
        <v>5000</v>
      </c>
      <c r="P14" s="1">
        <v>750</v>
      </c>
      <c r="Q14" s="1">
        <v>750</v>
      </c>
    </row>
    <row r="15" spans="1:17" x14ac:dyDescent="0.2">
      <c r="A15" s="74" t="s">
        <v>26</v>
      </c>
      <c r="B15" s="75"/>
      <c r="C15" s="4" t="s">
        <v>13</v>
      </c>
      <c r="D15" s="4"/>
      <c r="E15" s="76" t="s">
        <v>153</v>
      </c>
      <c r="F15" s="94"/>
      <c r="G15" s="94"/>
      <c r="H15" s="94"/>
      <c r="I15" s="95"/>
      <c r="J15" s="1">
        <v>2260</v>
      </c>
      <c r="K15" s="1">
        <v>6850.35</v>
      </c>
      <c r="L15" s="1">
        <v>5468.33</v>
      </c>
      <c r="M15" s="1">
        <v>10000</v>
      </c>
      <c r="N15" s="1">
        <v>25000</v>
      </c>
      <c r="O15" s="1">
        <v>13638</v>
      </c>
      <c r="P15" s="1">
        <v>7750</v>
      </c>
      <c r="Q15" s="1">
        <v>7750</v>
      </c>
    </row>
    <row r="16" spans="1:17" x14ac:dyDescent="0.2">
      <c r="A16" s="14" t="s">
        <v>70</v>
      </c>
      <c r="B16" s="12"/>
      <c r="C16" s="17" t="s">
        <v>13</v>
      </c>
      <c r="D16" s="4"/>
      <c r="E16" s="13" t="s">
        <v>194</v>
      </c>
      <c r="F16" s="27"/>
      <c r="G16" s="27"/>
      <c r="H16" s="27"/>
      <c r="I16" s="28"/>
      <c r="J16" s="1"/>
      <c r="K16" s="54">
        <v>0</v>
      </c>
      <c r="L16" s="54">
        <v>0</v>
      </c>
      <c r="M16" s="1">
        <v>50</v>
      </c>
      <c r="N16" s="1">
        <v>50</v>
      </c>
      <c r="O16" s="1">
        <v>50</v>
      </c>
      <c r="P16" s="1">
        <v>50</v>
      </c>
      <c r="Q16" s="1">
        <v>50</v>
      </c>
    </row>
    <row r="17" spans="1:17" x14ac:dyDescent="0.2">
      <c r="A17" s="74" t="s">
        <v>27</v>
      </c>
      <c r="B17" s="75"/>
      <c r="C17" s="4" t="s">
        <v>13</v>
      </c>
      <c r="D17" s="4"/>
      <c r="E17" s="76" t="s">
        <v>321</v>
      </c>
      <c r="F17" s="77"/>
      <c r="G17" s="77"/>
      <c r="H17" s="77"/>
      <c r="I17" s="78"/>
      <c r="J17" s="1">
        <v>1200</v>
      </c>
      <c r="K17" s="1">
        <v>2074.4699999999998</v>
      </c>
      <c r="L17" s="1">
        <v>548.87</v>
      </c>
      <c r="M17" s="1">
        <v>700</v>
      </c>
      <c r="N17" s="1">
        <v>700</v>
      </c>
      <c r="O17" s="1">
        <v>755</v>
      </c>
      <c r="P17" s="1">
        <v>500</v>
      </c>
      <c r="Q17" s="1">
        <v>500</v>
      </c>
    </row>
    <row r="18" spans="1:17" x14ac:dyDescent="0.2">
      <c r="A18" s="11" t="s">
        <v>320</v>
      </c>
      <c r="B18" s="12"/>
      <c r="C18" s="4" t="s">
        <v>13</v>
      </c>
      <c r="D18" s="4"/>
      <c r="E18" s="13" t="s">
        <v>322</v>
      </c>
      <c r="F18" s="9"/>
      <c r="G18" s="9"/>
      <c r="H18" s="9"/>
      <c r="I18" s="10"/>
      <c r="J18" s="1"/>
      <c r="K18" s="1"/>
      <c r="L18" s="1">
        <v>1624.63</v>
      </c>
      <c r="M18" s="1">
        <v>1600</v>
      </c>
      <c r="N18" s="1">
        <v>1600</v>
      </c>
      <c r="O18" s="1">
        <v>2000</v>
      </c>
      <c r="P18" s="1">
        <v>1500</v>
      </c>
      <c r="Q18" s="1">
        <v>1500</v>
      </c>
    </row>
    <row r="19" spans="1:17" x14ac:dyDescent="0.2">
      <c r="A19" s="74" t="s">
        <v>28</v>
      </c>
      <c r="B19" s="75"/>
      <c r="C19" s="4" t="s">
        <v>13</v>
      </c>
      <c r="D19" s="4"/>
      <c r="E19" s="76" t="s">
        <v>155</v>
      </c>
      <c r="F19" s="77"/>
      <c r="G19" s="77"/>
      <c r="H19" s="77"/>
      <c r="I19" s="78"/>
      <c r="J19" s="1">
        <v>330</v>
      </c>
      <c r="K19" s="1">
        <v>0</v>
      </c>
      <c r="L19" s="1">
        <v>332.58</v>
      </c>
      <c r="M19" s="61">
        <v>330</v>
      </c>
      <c r="N19" s="61">
        <v>1330</v>
      </c>
      <c r="O19" s="61">
        <v>500</v>
      </c>
      <c r="P19" s="1">
        <v>1500</v>
      </c>
      <c r="Q19" s="1">
        <v>1500</v>
      </c>
    </row>
    <row r="20" spans="1:17" x14ac:dyDescent="0.2">
      <c r="A20" s="74" t="s">
        <v>29</v>
      </c>
      <c r="B20" s="75"/>
      <c r="C20" s="4" t="s">
        <v>13</v>
      </c>
      <c r="D20" s="4"/>
      <c r="E20" s="76" t="s">
        <v>100</v>
      </c>
      <c r="F20" s="94"/>
      <c r="G20" s="94"/>
      <c r="H20" s="94"/>
      <c r="I20" s="95"/>
      <c r="J20" s="1">
        <v>290</v>
      </c>
      <c r="K20" s="1">
        <v>651.95000000000005</v>
      </c>
      <c r="L20" s="1">
        <v>611.95000000000005</v>
      </c>
      <c r="M20" s="1">
        <v>1000</v>
      </c>
      <c r="N20" s="1">
        <v>1000</v>
      </c>
      <c r="O20" s="1">
        <v>1000</v>
      </c>
      <c r="P20" s="1">
        <v>700</v>
      </c>
      <c r="Q20" s="1">
        <v>700</v>
      </c>
    </row>
    <row r="21" spans="1:17" x14ac:dyDescent="0.2">
      <c r="A21" s="74" t="s">
        <v>30</v>
      </c>
      <c r="B21" s="75"/>
      <c r="C21" s="4" t="s">
        <v>13</v>
      </c>
      <c r="D21" s="4"/>
      <c r="E21" s="76" t="s">
        <v>156</v>
      </c>
      <c r="F21" s="77"/>
      <c r="G21" s="77"/>
      <c r="H21" s="77"/>
      <c r="I21" s="78"/>
      <c r="J21" s="1">
        <v>300</v>
      </c>
      <c r="K21" s="1">
        <v>264</v>
      </c>
      <c r="L21" s="1">
        <v>292</v>
      </c>
      <c r="M21" s="1">
        <v>450</v>
      </c>
      <c r="N21" s="1">
        <v>450</v>
      </c>
      <c r="O21" s="1">
        <v>500</v>
      </c>
      <c r="P21" s="1">
        <v>200</v>
      </c>
      <c r="Q21" s="1">
        <v>200</v>
      </c>
    </row>
    <row r="22" spans="1:17" x14ac:dyDescent="0.2">
      <c r="A22" s="74" t="s">
        <v>31</v>
      </c>
      <c r="B22" s="75"/>
      <c r="C22" s="4" t="s">
        <v>13</v>
      </c>
      <c r="D22" s="4"/>
      <c r="E22" s="79" t="s">
        <v>175</v>
      </c>
      <c r="F22" s="77"/>
      <c r="G22" s="77"/>
      <c r="H22" s="77"/>
      <c r="I22" s="78"/>
      <c r="J22" s="1">
        <v>350</v>
      </c>
      <c r="K22" s="1">
        <v>1175.27</v>
      </c>
      <c r="L22" s="1">
        <v>1705.79</v>
      </c>
      <c r="M22" s="1">
        <v>1900</v>
      </c>
      <c r="N22" s="1">
        <v>1000</v>
      </c>
      <c r="O22" s="1">
        <v>1000</v>
      </c>
      <c r="P22" s="1">
        <v>650</v>
      </c>
      <c r="Q22" s="1">
        <v>650</v>
      </c>
    </row>
    <row r="23" spans="1:17" x14ac:dyDescent="0.2">
      <c r="A23" s="74" t="s">
        <v>32</v>
      </c>
      <c r="B23" s="75"/>
      <c r="C23" s="4" t="s">
        <v>13</v>
      </c>
      <c r="D23" s="4"/>
      <c r="E23" s="79" t="s">
        <v>33</v>
      </c>
      <c r="F23" s="77"/>
      <c r="G23" s="77"/>
      <c r="H23" s="77"/>
      <c r="I23" s="78"/>
      <c r="J23" s="1">
        <v>170</v>
      </c>
      <c r="K23" s="1">
        <v>1046.1600000000001</v>
      </c>
      <c r="L23" s="1">
        <v>1973.67</v>
      </c>
      <c r="M23" s="1">
        <v>2500</v>
      </c>
      <c r="N23" s="1">
        <v>2500</v>
      </c>
      <c r="O23" s="1">
        <v>2500</v>
      </c>
      <c r="P23" s="1">
        <v>1100</v>
      </c>
      <c r="Q23" s="1">
        <v>1100</v>
      </c>
    </row>
    <row r="24" spans="1:17" x14ac:dyDescent="0.2">
      <c r="A24" s="74" t="s">
        <v>34</v>
      </c>
      <c r="B24" s="75"/>
      <c r="C24" s="4" t="s">
        <v>13</v>
      </c>
      <c r="D24" s="4"/>
      <c r="E24" s="76" t="s">
        <v>157</v>
      </c>
      <c r="F24" s="77"/>
      <c r="G24" s="77"/>
      <c r="H24" s="77"/>
      <c r="I24" s="78"/>
      <c r="J24" s="1">
        <v>40</v>
      </c>
      <c r="K24" s="1">
        <v>154</v>
      </c>
      <c r="L24" s="1">
        <v>964.23</v>
      </c>
      <c r="M24" s="61">
        <v>1000</v>
      </c>
      <c r="N24" s="61">
        <v>1000</v>
      </c>
      <c r="O24" s="61">
        <v>1000</v>
      </c>
      <c r="P24" s="1">
        <v>1000</v>
      </c>
      <c r="Q24" s="1">
        <v>1000</v>
      </c>
    </row>
    <row r="25" spans="1:17" x14ac:dyDescent="0.2">
      <c r="A25" s="74" t="s">
        <v>35</v>
      </c>
      <c r="B25" s="75"/>
      <c r="C25" s="4" t="s">
        <v>13</v>
      </c>
      <c r="D25" s="4"/>
      <c r="E25" s="76" t="s">
        <v>158</v>
      </c>
      <c r="F25" s="77"/>
      <c r="G25" s="77"/>
      <c r="H25" s="77"/>
      <c r="I25" s="78"/>
      <c r="J25" s="1">
        <v>100</v>
      </c>
      <c r="K25" s="1">
        <v>312</v>
      </c>
      <c r="L25" s="1">
        <v>312</v>
      </c>
      <c r="M25" s="1">
        <v>320</v>
      </c>
      <c r="N25" s="1">
        <v>220</v>
      </c>
      <c r="O25" s="1">
        <v>200</v>
      </c>
      <c r="P25" s="1">
        <v>320</v>
      </c>
      <c r="Q25" s="1">
        <v>320</v>
      </c>
    </row>
    <row r="26" spans="1:17" x14ac:dyDescent="0.2">
      <c r="A26" s="74" t="s">
        <v>36</v>
      </c>
      <c r="B26" s="75"/>
      <c r="C26" s="4" t="s">
        <v>13</v>
      </c>
      <c r="D26" s="4"/>
      <c r="E26" s="76" t="s">
        <v>159</v>
      </c>
      <c r="F26" s="94"/>
      <c r="G26" s="94"/>
      <c r="H26" s="94"/>
      <c r="I26" s="95"/>
      <c r="J26" s="1">
        <v>800</v>
      </c>
      <c r="K26" s="1">
        <v>1041.44</v>
      </c>
      <c r="L26" s="1">
        <v>1306.31</v>
      </c>
      <c r="M26" s="61">
        <v>1370</v>
      </c>
      <c r="N26" s="61">
        <v>1970</v>
      </c>
      <c r="O26" s="61">
        <v>2000</v>
      </c>
      <c r="P26" s="1">
        <v>800</v>
      </c>
      <c r="Q26" s="1">
        <v>800</v>
      </c>
    </row>
    <row r="27" spans="1:17" x14ac:dyDescent="0.2">
      <c r="A27" s="74" t="s">
        <v>37</v>
      </c>
      <c r="B27" s="75"/>
      <c r="C27" s="4" t="s">
        <v>13</v>
      </c>
      <c r="D27" s="4"/>
      <c r="E27" s="76" t="s">
        <v>160</v>
      </c>
      <c r="F27" s="77"/>
      <c r="G27" s="77"/>
      <c r="H27" s="77"/>
      <c r="I27" s="78"/>
      <c r="J27" s="1">
        <v>100</v>
      </c>
      <c r="K27" s="1">
        <v>0</v>
      </c>
      <c r="L27" s="1">
        <v>0</v>
      </c>
      <c r="M27" s="1">
        <v>100</v>
      </c>
      <c r="N27" s="1">
        <v>200</v>
      </c>
      <c r="O27" s="1">
        <v>200</v>
      </c>
      <c r="P27" s="1">
        <v>100</v>
      </c>
      <c r="Q27" s="1">
        <v>100</v>
      </c>
    </row>
    <row r="28" spans="1:17" x14ac:dyDescent="0.2">
      <c r="A28" s="11" t="s">
        <v>58</v>
      </c>
      <c r="B28" s="12"/>
      <c r="C28" s="4" t="s">
        <v>13</v>
      </c>
      <c r="D28" s="4"/>
      <c r="E28" s="13" t="s">
        <v>276</v>
      </c>
      <c r="F28" s="9"/>
      <c r="G28" s="9"/>
      <c r="H28" s="9"/>
      <c r="I28" s="10"/>
      <c r="J28" s="1"/>
      <c r="K28" s="1">
        <v>1107.4000000000001</v>
      </c>
      <c r="L28" s="72">
        <v>600</v>
      </c>
      <c r="M28" s="1">
        <v>650</v>
      </c>
      <c r="N28" s="1">
        <v>650</v>
      </c>
      <c r="O28" s="1">
        <v>1200</v>
      </c>
      <c r="P28" s="1">
        <v>650</v>
      </c>
      <c r="Q28" s="1">
        <v>650</v>
      </c>
    </row>
    <row r="29" spans="1:17" x14ac:dyDescent="0.2">
      <c r="A29" s="11" t="s">
        <v>48</v>
      </c>
      <c r="B29" s="12"/>
      <c r="C29" s="4" t="s">
        <v>13</v>
      </c>
      <c r="D29" s="4"/>
      <c r="E29" s="13" t="s">
        <v>277</v>
      </c>
      <c r="F29" s="9"/>
      <c r="G29" s="9"/>
      <c r="H29" s="9"/>
      <c r="I29" s="10"/>
      <c r="J29" s="1"/>
      <c r="K29" s="1">
        <v>353.79</v>
      </c>
      <c r="L29" s="1">
        <v>331.4</v>
      </c>
      <c r="M29" s="1">
        <v>350</v>
      </c>
      <c r="N29" s="1">
        <v>350</v>
      </c>
      <c r="O29" s="1">
        <v>350</v>
      </c>
      <c r="P29" s="1">
        <v>350</v>
      </c>
      <c r="Q29" s="1">
        <v>350</v>
      </c>
    </row>
    <row r="30" spans="1:17" x14ac:dyDescent="0.2">
      <c r="A30" s="74" t="s">
        <v>38</v>
      </c>
      <c r="B30" s="75"/>
      <c r="C30" s="4" t="s">
        <v>13</v>
      </c>
      <c r="D30" s="4"/>
      <c r="E30" s="76" t="s">
        <v>161</v>
      </c>
      <c r="F30" s="77"/>
      <c r="G30" s="77"/>
      <c r="H30" s="77"/>
      <c r="I30" s="78"/>
      <c r="J30" s="1">
        <v>500</v>
      </c>
      <c r="K30" s="1">
        <v>6457.44</v>
      </c>
      <c r="L30" s="1">
        <v>4859.62</v>
      </c>
      <c r="M30" s="1">
        <v>5520</v>
      </c>
      <c r="N30" s="1">
        <v>11520</v>
      </c>
      <c r="O30" s="1">
        <v>12000</v>
      </c>
      <c r="P30" s="1">
        <v>5300</v>
      </c>
      <c r="Q30" s="1">
        <v>5300</v>
      </c>
    </row>
    <row r="31" spans="1:17" x14ac:dyDescent="0.2">
      <c r="A31" s="11" t="s">
        <v>72</v>
      </c>
      <c r="B31" s="12"/>
      <c r="C31" s="4" t="s">
        <v>13</v>
      </c>
      <c r="D31" s="4"/>
      <c r="E31" s="13" t="s">
        <v>165</v>
      </c>
      <c r="F31" s="9"/>
      <c r="G31" s="9"/>
      <c r="H31" s="9"/>
      <c r="I31" s="23"/>
      <c r="J31" s="1"/>
      <c r="K31" s="1">
        <v>1966.4</v>
      </c>
      <c r="L31" s="1">
        <v>1907.6</v>
      </c>
      <c r="M31" s="1">
        <v>2000</v>
      </c>
      <c r="N31" s="1">
        <v>2900</v>
      </c>
      <c r="O31" s="1">
        <v>3000</v>
      </c>
      <c r="P31" s="1">
        <v>4400</v>
      </c>
      <c r="Q31" s="1">
        <v>4400</v>
      </c>
    </row>
    <row r="32" spans="1:17" x14ac:dyDescent="0.2">
      <c r="A32" s="74" t="s">
        <v>39</v>
      </c>
      <c r="B32" s="75"/>
      <c r="C32" s="4" t="s">
        <v>13</v>
      </c>
      <c r="D32" s="4"/>
      <c r="E32" s="96" t="s">
        <v>89</v>
      </c>
      <c r="F32" s="91"/>
      <c r="G32" s="91"/>
      <c r="H32" s="91"/>
      <c r="I32" s="97"/>
      <c r="J32" s="1">
        <v>1200</v>
      </c>
      <c r="K32" s="1">
        <v>2353.7600000000002</v>
      </c>
      <c r="L32" s="1">
        <v>2353.7600000000002</v>
      </c>
      <c r="M32" s="1">
        <v>2600</v>
      </c>
      <c r="N32" s="1">
        <v>2600</v>
      </c>
      <c r="O32" s="1">
        <v>2600</v>
      </c>
      <c r="P32" s="1">
        <v>2000</v>
      </c>
      <c r="Q32" s="1">
        <v>2000</v>
      </c>
    </row>
    <row r="33" spans="1:17" x14ac:dyDescent="0.2">
      <c r="A33" s="74" t="s">
        <v>40</v>
      </c>
      <c r="B33" s="75"/>
      <c r="C33" s="4" t="s">
        <v>13</v>
      </c>
      <c r="D33" s="4"/>
      <c r="E33" s="79" t="s">
        <v>41</v>
      </c>
      <c r="F33" s="77"/>
      <c r="G33" s="77"/>
      <c r="H33" s="77"/>
      <c r="I33" s="78"/>
      <c r="J33" s="1">
        <v>130</v>
      </c>
      <c r="K33" s="1">
        <v>449.83</v>
      </c>
      <c r="L33" s="1">
        <v>495.23</v>
      </c>
      <c r="M33" s="1">
        <v>500</v>
      </c>
      <c r="N33" s="1">
        <v>500</v>
      </c>
      <c r="O33" s="1">
        <v>600</v>
      </c>
      <c r="P33" s="1">
        <v>400</v>
      </c>
      <c r="Q33" s="1">
        <v>400</v>
      </c>
    </row>
    <row r="34" spans="1:17" x14ac:dyDescent="0.2">
      <c r="A34" s="74" t="s">
        <v>42</v>
      </c>
      <c r="B34" s="75"/>
      <c r="C34" s="4" t="s">
        <v>13</v>
      </c>
      <c r="D34" s="4"/>
      <c r="E34" s="76" t="s">
        <v>162</v>
      </c>
      <c r="F34" s="77"/>
      <c r="G34" s="77"/>
      <c r="H34" s="77"/>
      <c r="I34" s="78"/>
      <c r="J34" s="1">
        <v>1330</v>
      </c>
      <c r="K34" s="1">
        <v>14528.98</v>
      </c>
      <c r="L34" s="1">
        <v>12819.35</v>
      </c>
      <c r="M34" s="1">
        <v>12000</v>
      </c>
      <c r="N34" s="1">
        <v>12000</v>
      </c>
      <c r="O34" s="1">
        <v>13000</v>
      </c>
      <c r="P34" s="1">
        <v>5000</v>
      </c>
      <c r="Q34" s="1">
        <v>5000</v>
      </c>
    </row>
    <row r="35" spans="1:17" x14ac:dyDescent="0.2">
      <c r="A35" s="11" t="s">
        <v>267</v>
      </c>
      <c r="B35" s="12"/>
      <c r="C35" s="4" t="s">
        <v>13</v>
      </c>
      <c r="D35" s="4"/>
      <c r="E35" s="13" t="s">
        <v>268</v>
      </c>
      <c r="F35" s="9"/>
      <c r="G35" s="9"/>
      <c r="H35" s="9"/>
      <c r="I35" s="10"/>
      <c r="J35" s="1"/>
      <c r="K35" s="1"/>
      <c r="L35" s="1"/>
      <c r="M35" s="1">
        <v>0</v>
      </c>
      <c r="N35" s="1">
        <v>0</v>
      </c>
      <c r="O35" s="1"/>
      <c r="P35" s="1">
        <v>0</v>
      </c>
      <c r="Q35" s="1">
        <v>0</v>
      </c>
    </row>
    <row r="36" spans="1:17" x14ac:dyDescent="0.2">
      <c r="A36" s="74" t="s">
        <v>43</v>
      </c>
      <c r="B36" s="75"/>
      <c r="C36" s="4" t="s">
        <v>13</v>
      </c>
      <c r="D36" s="4"/>
      <c r="E36" s="76" t="s">
        <v>163</v>
      </c>
      <c r="F36" s="77"/>
      <c r="G36" s="77"/>
      <c r="H36" s="77"/>
      <c r="I36" s="78"/>
      <c r="J36" s="1">
        <v>360</v>
      </c>
      <c r="K36" s="1">
        <v>1712.81</v>
      </c>
      <c r="L36" s="1">
        <v>2234.91</v>
      </c>
      <c r="M36" s="1">
        <v>3000</v>
      </c>
      <c r="N36" s="1">
        <v>3000</v>
      </c>
      <c r="O36" s="1">
        <v>5500</v>
      </c>
      <c r="P36" s="1">
        <v>7130</v>
      </c>
      <c r="Q36" s="1">
        <v>7130</v>
      </c>
    </row>
    <row r="37" spans="1:17" x14ac:dyDescent="0.2">
      <c r="A37" s="11" t="s">
        <v>294</v>
      </c>
      <c r="B37" s="12"/>
      <c r="C37" s="4" t="s">
        <v>13</v>
      </c>
      <c r="D37" s="4"/>
      <c r="E37" s="13" t="s">
        <v>295</v>
      </c>
      <c r="F37" s="9"/>
      <c r="G37" s="9"/>
      <c r="H37" s="9"/>
      <c r="I37" s="10"/>
      <c r="J37" s="1"/>
      <c r="K37" s="1">
        <v>0</v>
      </c>
      <c r="L37" s="1">
        <v>0</v>
      </c>
      <c r="M37" s="1">
        <v>300</v>
      </c>
      <c r="N37" s="1">
        <v>300</v>
      </c>
      <c r="O37" s="1">
        <v>300</v>
      </c>
      <c r="P37" s="1"/>
      <c r="Q37" s="1"/>
    </row>
    <row r="38" spans="1:17" x14ac:dyDescent="0.2">
      <c r="A38" s="11"/>
      <c r="B38" s="12"/>
      <c r="C38" s="4"/>
      <c r="D38" s="4"/>
      <c r="E38" s="13"/>
      <c r="F38" s="9"/>
      <c r="G38" s="9"/>
      <c r="H38" s="9"/>
      <c r="I38" s="10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1"/>
      <c r="B39" s="12"/>
      <c r="C39" s="4"/>
      <c r="D39" s="4"/>
      <c r="E39" s="13"/>
      <c r="F39" s="9"/>
      <c r="G39" s="9"/>
      <c r="H39" s="9"/>
      <c r="I39" s="10"/>
      <c r="J39" s="1"/>
      <c r="K39" s="1"/>
      <c r="L39" s="1"/>
      <c r="M39" s="1"/>
      <c r="N39" s="1"/>
      <c r="O39" s="1"/>
      <c r="P39" s="1"/>
      <c r="Q39" s="1"/>
    </row>
    <row r="40" spans="1:17" ht="12" customHeight="1" x14ac:dyDescent="0.2">
      <c r="A40" s="98"/>
      <c r="B40" s="98"/>
      <c r="C40" s="4"/>
      <c r="D40" s="4"/>
      <c r="E40" s="88" t="s">
        <v>77</v>
      </c>
      <c r="F40" s="88"/>
      <c r="G40" s="88"/>
      <c r="H40" s="88"/>
      <c r="I40" s="88"/>
      <c r="J40" s="6">
        <f>SUM(J5:J36)</f>
        <v>40570</v>
      </c>
      <c r="K40" s="6">
        <f t="shared" ref="K40" si="0">SUM(K5:K39)</f>
        <v>105116.71999999999</v>
      </c>
      <c r="L40" s="6">
        <f t="shared" ref="L40:Q40" si="1">SUM(L5:L39)</f>
        <v>110914.73999999998</v>
      </c>
      <c r="M40" s="6">
        <f t="shared" ref="M40:N40" si="2">SUM(M5:M39)</f>
        <v>118300</v>
      </c>
      <c r="N40" s="6">
        <f t="shared" si="2"/>
        <v>140900</v>
      </c>
      <c r="O40" s="6">
        <f t="shared" si="1"/>
        <v>144443</v>
      </c>
      <c r="P40" s="6">
        <f t="shared" si="1"/>
        <v>96656</v>
      </c>
      <c r="Q40" s="6">
        <f t="shared" si="1"/>
        <v>96656</v>
      </c>
    </row>
    <row r="41" spans="1:17" ht="1.5" hidden="1" customHeight="1" x14ac:dyDescent="0.2">
      <c r="A41" s="81"/>
      <c r="B41" s="81"/>
      <c r="C41" s="5"/>
      <c r="D41" s="5"/>
      <c r="E41" s="91"/>
      <c r="F41" s="91"/>
      <c r="G41" s="91"/>
      <c r="H41" s="91"/>
      <c r="I41" s="91"/>
    </row>
    <row r="42" spans="1:17" hidden="1" x14ac:dyDescent="0.2">
      <c r="A42" s="81"/>
      <c r="B42" s="81"/>
      <c r="C42" s="5"/>
      <c r="D42" s="5"/>
      <c r="E42" s="91"/>
      <c r="F42" s="91"/>
      <c r="G42" s="91"/>
      <c r="H42" s="91"/>
      <c r="I42" s="91"/>
    </row>
    <row r="43" spans="1:17" hidden="1" x14ac:dyDescent="0.2"/>
    <row r="44" spans="1:17" hidden="1" x14ac:dyDescent="0.2"/>
  </sheetData>
  <mergeCells count="58">
    <mergeCell ref="E41:I41"/>
    <mergeCell ref="E42:I42"/>
    <mergeCell ref="E40:I40"/>
    <mergeCell ref="E26:I26"/>
    <mergeCell ref="E27:I27"/>
    <mergeCell ref="E30:I30"/>
    <mergeCell ref="E32:I32"/>
    <mergeCell ref="E33:I33"/>
    <mergeCell ref="E36:I36"/>
    <mergeCell ref="E20:I20"/>
    <mergeCell ref="E21:I21"/>
    <mergeCell ref="E22:I22"/>
    <mergeCell ref="E34:I34"/>
    <mergeCell ref="E23:I23"/>
    <mergeCell ref="E24:I24"/>
    <mergeCell ref="E25:I25"/>
    <mergeCell ref="A33:B33"/>
    <mergeCell ref="A32:B32"/>
    <mergeCell ref="A17:B17"/>
    <mergeCell ref="A19:B19"/>
    <mergeCell ref="A20:B20"/>
    <mergeCell ref="A24:B24"/>
    <mergeCell ref="A25:B25"/>
    <mergeCell ref="A26:B26"/>
    <mergeCell ref="A27:B27"/>
    <mergeCell ref="A30:B30"/>
    <mergeCell ref="A21:B21"/>
    <mergeCell ref="A22:B22"/>
    <mergeCell ref="A23:B23"/>
    <mergeCell ref="A34:B34"/>
    <mergeCell ref="A41:B41"/>
    <mergeCell ref="A42:B42"/>
    <mergeCell ref="A40:B40"/>
    <mergeCell ref="A36:B36"/>
    <mergeCell ref="A1:Q1"/>
    <mergeCell ref="A13:B13"/>
    <mergeCell ref="A12:B12"/>
    <mergeCell ref="A14:B14"/>
    <mergeCell ref="A15:B15"/>
    <mergeCell ref="E7:I7"/>
    <mergeCell ref="E8:I8"/>
    <mergeCell ref="E12:I12"/>
    <mergeCell ref="E13:I13"/>
    <mergeCell ref="E14:I14"/>
    <mergeCell ref="E15:I15"/>
    <mergeCell ref="E17:I17"/>
    <mergeCell ref="E19:I19"/>
    <mergeCell ref="A3:I3"/>
    <mergeCell ref="A4:B4"/>
    <mergeCell ref="A5:B5"/>
    <mergeCell ref="E4:I4"/>
    <mergeCell ref="E5:I5"/>
    <mergeCell ref="E9:I9"/>
    <mergeCell ref="E10:I10"/>
    <mergeCell ref="A9:B9"/>
    <mergeCell ref="A7:B7"/>
    <mergeCell ref="A8:B8"/>
    <mergeCell ref="A10:B10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O35" sqref="O35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9" max="9" width="3.28515625" customWidth="1"/>
    <col min="10" max="10" width="0.140625" hidden="1" customWidth="1"/>
    <col min="15" max="15" width="9.28515625" bestFit="1" customWidth="1"/>
  </cols>
  <sheetData>
    <row r="1" spans="1:17" ht="20.100000000000001" customHeight="1" thickBot="1" x14ac:dyDescent="0.25">
      <c r="A1" s="85" t="s">
        <v>416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x14ac:dyDescent="0.2">
      <c r="A2" s="76" t="s">
        <v>125</v>
      </c>
      <c r="B2" s="77"/>
      <c r="C2" s="77"/>
      <c r="D2" s="77"/>
      <c r="E2" s="77"/>
      <c r="F2" s="77"/>
      <c r="G2" s="77"/>
      <c r="H2" s="77"/>
      <c r="I2" s="78"/>
      <c r="J2" s="1">
        <v>2010</v>
      </c>
      <c r="K2" s="20" t="s">
        <v>394</v>
      </c>
      <c r="L2" s="20" t="s">
        <v>420</v>
      </c>
      <c r="M2" s="20" t="s">
        <v>346</v>
      </c>
      <c r="N2" s="20" t="s">
        <v>421</v>
      </c>
      <c r="O2" s="20" t="s">
        <v>362</v>
      </c>
      <c r="P2" s="20" t="s">
        <v>395</v>
      </c>
      <c r="Q2" s="20" t="s">
        <v>422</v>
      </c>
    </row>
    <row r="3" spans="1:17" ht="10.5" customHeight="1" x14ac:dyDescent="0.2">
      <c r="A3" s="92" t="s">
        <v>296</v>
      </c>
      <c r="B3" s="93"/>
      <c r="C3" s="22"/>
      <c r="D3" s="22"/>
      <c r="E3" s="35" t="s">
        <v>232</v>
      </c>
      <c r="F3" s="30"/>
      <c r="G3" s="30"/>
      <c r="H3" s="30"/>
      <c r="I3" s="31"/>
      <c r="J3" s="2"/>
      <c r="K3" s="1"/>
      <c r="L3" s="1"/>
      <c r="M3" s="1"/>
      <c r="N3" s="1"/>
      <c r="O3" s="1"/>
      <c r="P3" s="1"/>
      <c r="Q3" s="1"/>
    </row>
    <row r="4" spans="1:17" x14ac:dyDescent="0.2">
      <c r="A4" s="14" t="s">
        <v>16</v>
      </c>
      <c r="B4" s="12"/>
      <c r="C4" s="17" t="s">
        <v>15</v>
      </c>
      <c r="D4" s="4"/>
      <c r="E4" s="13" t="s">
        <v>145</v>
      </c>
      <c r="F4" s="9"/>
      <c r="G4" s="9"/>
      <c r="H4" s="9"/>
      <c r="I4" s="10"/>
      <c r="J4" s="1"/>
      <c r="K4" s="1">
        <v>0</v>
      </c>
      <c r="L4" s="1">
        <v>0</v>
      </c>
      <c r="M4" s="1">
        <v>200</v>
      </c>
      <c r="N4" s="1">
        <v>200</v>
      </c>
      <c r="O4" s="1">
        <v>200</v>
      </c>
      <c r="P4" s="1">
        <v>200</v>
      </c>
      <c r="Q4" s="1">
        <v>200</v>
      </c>
    </row>
    <row r="5" spans="1:17" x14ac:dyDescent="0.2">
      <c r="A5" s="14" t="s">
        <v>208</v>
      </c>
      <c r="B5" s="12"/>
      <c r="C5" s="17" t="s">
        <v>15</v>
      </c>
      <c r="D5" s="4"/>
      <c r="E5" s="13" t="s">
        <v>373</v>
      </c>
      <c r="F5" s="9"/>
      <c r="G5" s="9"/>
      <c r="H5" s="9"/>
      <c r="I5" s="10"/>
      <c r="J5" s="1"/>
      <c r="K5" s="1">
        <v>1000</v>
      </c>
      <c r="L5" s="1">
        <v>500</v>
      </c>
      <c r="M5" s="1">
        <v>200</v>
      </c>
      <c r="N5" s="1">
        <v>200</v>
      </c>
      <c r="O5" s="1">
        <v>200</v>
      </c>
      <c r="P5" s="1"/>
      <c r="Q5" s="1"/>
    </row>
    <row r="6" spans="1:17" x14ac:dyDescent="0.2">
      <c r="A6" s="14" t="s">
        <v>17</v>
      </c>
      <c r="B6" s="12"/>
      <c r="C6" s="17" t="s">
        <v>15</v>
      </c>
      <c r="D6" s="4"/>
      <c r="E6" s="13" t="s">
        <v>149</v>
      </c>
      <c r="F6" s="9"/>
      <c r="G6" s="9"/>
      <c r="H6" s="9"/>
      <c r="I6" s="10"/>
      <c r="J6" s="1"/>
      <c r="K6" s="1">
        <v>100</v>
      </c>
      <c r="L6" s="1">
        <v>50</v>
      </c>
      <c r="M6" s="1">
        <v>100</v>
      </c>
      <c r="N6" s="1">
        <v>100</v>
      </c>
      <c r="O6" s="1">
        <v>100</v>
      </c>
      <c r="P6" s="1"/>
      <c r="Q6" s="1"/>
    </row>
    <row r="7" spans="1:17" x14ac:dyDescent="0.2">
      <c r="A7" s="14" t="s">
        <v>18</v>
      </c>
      <c r="B7" s="12"/>
      <c r="C7" s="17" t="s">
        <v>15</v>
      </c>
      <c r="D7" s="4"/>
      <c r="E7" s="13" t="s">
        <v>374</v>
      </c>
      <c r="F7" s="9"/>
      <c r="G7" s="9"/>
      <c r="H7" s="9"/>
      <c r="I7" s="10"/>
      <c r="J7" s="1"/>
      <c r="K7" s="1">
        <v>14</v>
      </c>
      <c r="L7" s="1">
        <v>7</v>
      </c>
      <c r="M7" s="1">
        <v>50</v>
      </c>
      <c r="N7" s="1">
        <v>50</v>
      </c>
      <c r="O7" s="1">
        <v>50</v>
      </c>
      <c r="P7" s="1"/>
      <c r="Q7" s="1"/>
    </row>
    <row r="8" spans="1:17" x14ac:dyDescent="0.2">
      <c r="A8" s="14" t="s">
        <v>19</v>
      </c>
      <c r="B8" s="12"/>
      <c r="C8" s="17" t="s">
        <v>15</v>
      </c>
      <c r="D8" s="4"/>
      <c r="E8" s="13" t="s">
        <v>375</v>
      </c>
      <c r="F8" s="9"/>
      <c r="G8" s="9"/>
      <c r="H8" s="9"/>
      <c r="I8" s="10"/>
      <c r="J8" s="1"/>
      <c r="K8" s="1">
        <v>140</v>
      </c>
      <c r="L8" s="1">
        <v>73.510000000000005</v>
      </c>
      <c r="M8" s="1">
        <v>100</v>
      </c>
      <c r="N8" s="1">
        <v>100</v>
      </c>
      <c r="O8" s="1">
        <v>100</v>
      </c>
      <c r="P8" s="1"/>
      <c r="Q8" s="1"/>
    </row>
    <row r="9" spans="1:17" x14ac:dyDescent="0.2">
      <c r="A9" s="14" t="s">
        <v>20</v>
      </c>
      <c r="B9" s="12"/>
      <c r="C9" s="17" t="s">
        <v>15</v>
      </c>
      <c r="D9" s="4"/>
      <c r="E9" s="13" t="s">
        <v>148</v>
      </c>
      <c r="F9" s="9"/>
      <c r="G9" s="9"/>
      <c r="H9" s="9"/>
      <c r="I9" s="10"/>
      <c r="J9" s="1"/>
      <c r="K9" s="1">
        <v>8</v>
      </c>
      <c r="L9" s="1">
        <v>4.68</v>
      </c>
      <c r="M9" s="1">
        <v>170</v>
      </c>
      <c r="N9" s="1">
        <v>170</v>
      </c>
      <c r="O9" s="1">
        <v>170</v>
      </c>
      <c r="P9" s="1">
        <v>300</v>
      </c>
      <c r="Q9" s="1">
        <v>300</v>
      </c>
    </row>
    <row r="10" spans="1:17" x14ac:dyDescent="0.2">
      <c r="A10" s="14" t="s">
        <v>21</v>
      </c>
      <c r="B10" s="12"/>
      <c r="C10" s="17" t="s">
        <v>15</v>
      </c>
      <c r="D10" s="4"/>
      <c r="E10" s="13" t="s">
        <v>376</v>
      </c>
      <c r="F10" s="9"/>
      <c r="G10" s="9"/>
      <c r="H10" s="9"/>
      <c r="I10" s="10"/>
      <c r="J10" s="1"/>
      <c r="K10" s="1">
        <v>30</v>
      </c>
      <c r="L10" s="1">
        <v>15</v>
      </c>
      <c r="M10" s="1">
        <v>50</v>
      </c>
      <c r="N10" s="1">
        <v>50</v>
      </c>
      <c r="O10" s="1">
        <v>50</v>
      </c>
      <c r="P10" s="1"/>
      <c r="Q10" s="1"/>
    </row>
    <row r="11" spans="1:17" x14ac:dyDescent="0.2">
      <c r="A11" s="14" t="s">
        <v>22</v>
      </c>
      <c r="B11" s="12"/>
      <c r="C11" s="17" t="s">
        <v>15</v>
      </c>
      <c r="D11" s="4"/>
      <c r="E11" s="13" t="s">
        <v>377</v>
      </c>
      <c r="F11" s="9"/>
      <c r="G11" s="9"/>
      <c r="H11" s="9"/>
      <c r="I11" s="10"/>
      <c r="J11" s="1"/>
      <c r="K11" s="1">
        <v>10</v>
      </c>
      <c r="L11" s="1">
        <v>5</v>
      </c>
      <c r="M11" s="1">
        <v>50</v>
      </c>
      <c r="N11" s="1">
        <v>50</v>
      </c>
      <c r="O11" s="1">
        <v>50</v>
      </c>
      <c r="P11" s="1"/>
      <c r="Q11" s="1"/>
    </row>
    <row r="12" spans="1:17" x14ac:dyDescent="0.2">
      <c r="A12" s="14" t="s">
        <v>23</v>
      </c>
      <c r="B12" s="12"/>
      <c r="C12" s="17" t="s">
        <v>15</v>
      </c>
      <c r="D12" s="4"/>
      <c r="E12" s="13" t="s">
        <v>378</v>
      </c>
      <c r="F12" s="9"/>
      <c r="G12" s="9"/>
      <c r="H12" s="9"/>
      <c r="I12" s="10"/>
      <c r="J12" s="1"/>
      <c r="K12" s="1">
        <v>47.5</v>
      </c>
      <c r="L12" s="1">
        <v>27.79</v>
      </c>
      <c r="M12" s="1">
        <v>50</v>
      </c>
      <c r="N12" s="1">
        <v>50</v>
      </c>
      <c r="O12" s="1">
        <v>50</v>
      </c>
      <c r="P12" s="1"/>
      <c r="Q12" s="1"/>
    </row>
    <row r="13" spans="1:17" x14ac:dyDescent="0.2">
      <c r="A13" s="14" t="s">
        <v>24</v>
      </c>
      <c r="B13" s="12"/>
      <c r="C13" s="17" t="s">
        <v>15</v>
      </c>
      <c r="D13" s="4"/>
      <c r="E13" s="13" t="s">
        <v>152</v>
      </c>
      <c r="F13" s="9"/>
      <c r="G13" s="9"/>
      <c r="H13" s="9"/>
      <c r="I13" s="10"/>
      <c r="J13" s="1"/>
      <c r="K13" s="1">
        <v>0</v>
      </c>
      <c r="L13" s="1">
        <v>0</v>
      </c>
      <c r="M13" s="1">
        <v>50</v>
      </c>
      <c r="N13" s="1">
        <v>50</v>
      </c>
      <c r="O13" s="1">
        <v>50</v>
      </c>
      <c r="P13" s="1">
        <v>50</v>
      </c>
      <c r="Q13" s="1">
        <v>50</v>
      </c>
    </row>
    <row r="14" spans="1:17" x14ac:dyDescent="0.2">
      <c r="A14" s="14" t="s">
        <v>27</v>
      </c>
      <c r="B14" s="12"/>
      <c r="C14" s="17" t="s">
        <v>15</v>
      </c>
      <c r="D14" s="4"/>
      <c r="E14" s="13" t="s">
        <v>321</v>
      </c>
      <c r="F14" s="9"/>
      <c r="G14" s="9"/>
      <c r="H14" s="9"/>
      <c r="I14" s="10"/>
      <c r="J14" s="1"/>
      <c r="K14" s="1">
        <v>0</v>
      </c>
      <c r="L14" s="1">
        <v>0</v>
      </c>
      <c r="M14" s="1">
        <v>45</v>
      </c>
      <c r="N14" s="1">
        <v>45</v>
      </c>
      <c r="O14" s="1">
        <v>45</v>
      </c>
      <c r="P14" s="1">
        <v>70</v>
      </c>
      <c r="Q14" s="1">
        <v>70</v>
      </c>
    </row>
    <row r="15" spans="1:17" x14ac:dyDescent="0.2">
      <c r="A15" s="14" t="s">
        <v>406</v>
      </c>
      <c r="B15" s="12"/>
      <c r="C15" s="17" t="s">
        <v>15</v>
      </c>
      <c r="D15" s="4"/>
      <c r="E15" s="13" t="s">
        <v>407</v>
      </c>
      <c r="F15" s="9"/>
      <c r="G15" s="9"/>
      <c r="H15" s="9"/>
      <c r="I15" s="10"/>
      <c r="J15" s="1"/>
      <c r="K15" s="1"/>
      <c r="L15" s="1">
        <v>10</v>
      </c>
      <c r="M15" s="1">
        <v>10</v>
      </c>
      <c r="N15" s="1">
        <v>10</v>
      </c>
      <c r="O15" s="1">
        <v>10</v>
      </c>
      <c r="P15" s="1"/>
      <c r="Q15" s="1"/>
    </row>
    <row r="16" spans="1:17" x14ac:dyDescent="0.2">
      <c r="A16" s="14" t="s">
        <v>320</v>
      </c>
      <c r="B16" s="12"/>
      <c r="C16" s="17" t="s">
        <v>15</v>
      </c>
      <c r="D16" s="4"/>
      <c r="E16" s="13" t="s">
        <v>322</v>
      </c>
      <c r="F16" s="9"/>
      <c r="G16" s="9"/>
      <c r="H16" s="9"/>
      <c r="I16" s="10"/>
      <c r="J16" s="1"/>
      <c r="K16" s="1">
        <v>163.59</v>
      </c>
      <c r="L16" s="1">
        <v>5</v>
      </c>
      <c r="M16" s="1">
        <v>55</v>
      </c>
      <c r="N16" s="1">
        <v>55</v>
      </c>
      <c r="O16" s="1">
        <v>55</v>
      </c>
      <c r="P16" s="1">
        <v>60</v>
      </c>
      <c r="Q16" s="1">
        <v>60</v>
      </c>
    </row>
    <row r="17" spans="1:17" x14ac:dyDescent="0.2">
      <c r="A17" s="14" t="s">
        <v>29</v>
      </c>
      <c r="B17" s="12"/>
      <c r="C17" s="17" t="s">
        <v>15</v>
      </c>
      <c r="D17" s="4"/>
      <c r="E17" s="13" t="s">
        <v>100</v>
      </c>
      <c r="F17" s="9"/>
      <c r="G17" s="9"/>
      <c r="H17" s="9"/>
      <c r="I17" s="10"/>
      <c r="J17" s="1"/>
      <c r="K17" s="1">
        <v>183.44</v>
      </c>
      <c r="L17" s="1">
        <v>362.63</v>
      </c>
      <c r="M17" s="1">
        <v>476</v>
      </c>
      <c r="N17" s="1">
        <v>476</v>
      </c>
      <c r="O17" s="1">
        <v>476</v>
      </c>
      <c r="P17" s="1">
        <v>660</v>
      </c>
      <c r="Q17" s="1">
        <v>660</v>
      </c>
    </row>
    <row r="18" spans="1:17" x14ac:dyDescent="0.2">
      <c r="A18" s="14" t="s">
        <v>31</v>
      </c>
      <c r="B18" s="12"/>
      <c r="C18" s="17" t="s">
        <v>15</v>
      </c>
      <c r="D18" s="4"/>
      <c r="E18" s="13" t="s">
        <v>175</v>
      </c>
      <c r="F18" s="9"/>
      <c r="G18" s="9"/>
      <c r="H18" s="9"/>
      <c r="I18" s="10"/>
      <c r="J18" s="1"/>
      <c r="K18" s="1">
        <v>0</v>
      </c>
      <c r="L18" s="1">
        <v>14</v>
      </c>
      <c r="M18" s="1">
        <v>80</v>
      </c>
      <c r="N18" s="1">
        <v>80</v>
      </c>
      <c r="O18" s="1">
        <v>80</v>
      </c>
      <c r="P18" s="1">
        <v>80</v>
      </c>
      <c r="Q18" s="1">
        <v>80</v>
      </c>
    </row>
    <row r="19" spans="1:17" x14ac:dyDescent="0.2">
      <c r="A19" s="14" t="s">
        <v>168</v>
      </c>
      <c r="B19" s="12"/>
      <c r="C19" s="17" t="s">
        <v>15</v>
      </c>
      <c r="D19" s="4"/>
      <c r="E19" s="13" t="s">
        <v>169</v>
      </c>
      <c r="F19" s="9"/>
      <c r="G19" s="9"/>
      <c r="H19" s="9"/>
      <c r="I19" s="10"/>
      <c r="J19" s="1"/>
      <c r="K19" s="1">
        <v>0</v>
      </c>
      <c r="L19" s="1">
        <v>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</row>
    <row r="20" spans="1:17" x14ac:dyDescent="0.2">
      <c r="A20" s="14" t="s">
        <v>36</v>
      </c>
      <c r="B20" s="12"/>
      <c r="C20" s="17" t="s">
        <v>15</v>
      </c>
      <c r="D20" s="4"/>
      <c r="E20" s="13" t="s">
        <v>159</v>
      </c>
      <c r="F20" s="9"/>
      <c r="G20" s="9"/>
      <c r="H20" s="9"/>
      <c r="I20" s="10"/>
      <c r="J20" s="1"/>
      <c r="K20" s="1">
        <v>0</v>
      </c>
      <c r="L20" s="1">
        <v>53.83</v>
      </c>
      <c r="M20" s="1">
        <v>300</v>
      </c>
      <c r="N20" s="1">
        <v>300</v>
      </c>
      <c r="O20" s="1">
        <v>300</v>
      </c>
      <c r="P20" s="1">
        <v>200</v>
      </c>
      <c r="Q20" s="1">
        <v>200</v>
      </c>
    </row>
    <row r="21" spans="1:17" x14ac:dyDescent="0.2">
      <c r="A21" s="14" t="s">
        <v>164</v>
      </c>
      <c r="B21" s="12"/>
      <c r="C21" s="17" t="s">
        <v>15</v>
      </c>
      <c r="D21" s="4"/>
      <c r="E21" s="13" t="s">
        <v>25</v>
      </c>
      <c r="F21" s="9"/>
      <c r="G21" s="9"/>
      <c r="H21" s="9"/>
      <c r="I21" s="10"/>
      <c r="J21" s="1"/>
      <c r="K21" s="1">
        <v>0</v>
      </c>
      <c r="L21" s="1">
        <v>0</v>
      </c>
      <c r="M21" s="1">
        <v>150</v>
      </c>
      <c r="N21" s="1">
        <v>150</v>
      </c>
      <c r="O21" s="1">
        <v>150</v>
      </c>
      <c r="P21" s="1">
        <v>250</v>
      </c>
      <c r="Q21" s="1">
        <v>250</v>
      </c>
    </row>
    <row r="22" spans="1:17" x14ac:dyDescent="0.2">
      <c r="A22" s="14" t="s">
        <v>72</v>
      </c>
      <c r="B22" s="12"/>
      <c r="C22" s="17" t="s">
        <v>15</v>
      </c>
      <c r="D22" s="4"/>
      <c r="E22" s="13" t="s">
        <v>165</v>
      </c>
      <c r="F22" s="9"/>
      <c r="G22" s="9"/>
      <c r="H22" s="9"/>
      <c r="I22" s="10"/>
      <c r="J22" s="1"/>
      <c r="K22" s="1">
        <v>0</v>
      </c>
      <c r="L22" s="1">
        <v>67.2</v>
      </c>
      <c r="M22" s="1">
        <v>100</v>
      </c>
      <c r="N22" s="1">
        <v>100</v>
      </c>
      <c r="O22" s="1">
        <v>100</v>
      </c>
      <c r="P22" s="1"/>
      <c r="Q22" s="1"/>
    </row>
    <row r="23" spans="1:17" x14ac:dyDescent="0.2">
      <c r="A23" s="14" t="s">
        <v>42</v>
      </c>
      <c r="B23" s="12"/>
      <c r="C23" s="17" t="s">
        <v>15</v>
      </c>
      <c r="D23" s="4"/>
      <c r="E23" s="13" t="s">
        <v>162</v>
      </c>
      <c r="F23" s="9"/>
      <c r="G23" s="9"/>
      <c r="H23" s="9"/>
      <c r="I23" s="10"/>
      <c r="J23" s="1"/>
      <c r="K23" s="1">
        <v>0</v>
      </c>
      <c r="L23" s="1">
        <v>941.15</v>
      </c>
      <c r="M23" s="1">
        <v>950</v>
      </c>
      <c r="N23" s="1">
        <v>950</v>
      </c>
      <c r="O23" s="1">
        <v>950</v>
      </c>
      <c r="P23" s="1">
        <v>1500</v>
      </c>
      <c r="Q23" s="1">
        <v>1500</v>
      </c>
    </row>
    <row r="24" spans="1:17" x14ac:dyDescent="0.2">
      <c r="A24" s="14" t="s">
        <v>90</v>
      </c>
      <c r="B24" s="12"/>
      <c r="C24" s="17" t="s">
        <v>15</v>
      </c>
      <c r="D24" s="4"/>
      <c r="E24" s="13" t="s">
        <v>166</v>
      </c>
      <c r="F24" s="9"/>
      <c r="G24" s="9"/>
      <c r="H24" s="9"/>
      <c r="I24" s="10"/>
      <c r="J24" s="1"/>
      <c r="K24" s="1">
        <v>980</v>
      </c>
      <c r="L24" s="1">
        <v>87.62</v>
      </c>
      <c r="M24" s="1">
        <v>629</v>
      </c>
      <c r="N24" s="1">
        <v>629</v>
      </c>
      <c r="O24" s="1">
        <v>629</v>
      </c>
      <c r="P24" s="1">
        <v>535</v>
      </c>
      <c r="Q24" s="1">
        <v>535</v>
      </c>
    </row>
    <row r="25" spans="1:17" x14ac:dyDescent="0.2">
      <c r="A25" s="14" t="s">
        <v>43</v>
      </c>
      <c r="B25" s="12"/>
      <c r="C25" s="17" t="s">
        <v>15</v>
      </c>
      <c r="D25" s="4"/>
      <c r="E25" s="13" t="s">
        <v>231</v>
      </c>
      <c r="F25" s="9"/>
      <c r="G25" s="9"/>
      <c r="H25" s="9"/>
      <c r="I25" s="10"/>
      <c r="J25" s="1"/>
      <c r="K25" s="1">
        <v>643.78</v>
      </c>
      <c r="L25" s="1">
        <v>657.41</v>
      </c>
      <c r="M25" s="1">
        <v>730</v>
      </c>
      <c r="N25" s="1">
        <v>895</v>
      </c>
      <c r="O25" s="1">
        <v>895</v>
      </c>
      <c r="P25" s="1">
        <v>500</v>
      </c>
      <c r="Q25" s="1">
        <v>500</v>
      </c>
    </row>
    <row r="26" spans="1:17" x14ac:dyDescent="0.2">
      <c r="A26" s="32" t="s">
        <v>247</v>
      </c>
      <c r="B26" s="12"/>
      <c r="C26" s="4"/>
      <c r="D26" s="4"/>
      <c r="E26" s="32" t="s">
        <v>248</v>
      </c>
      <c r="F26" s="33"/>
      <c r="G26" s="33"/>
      <c r="H26" s="33"/>
      <c r="I26" s="12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80" t="s">
        <v>44</v>
      </c>
      <c r="B27" s="75"/>
      <c r="C27" s="17" t="s">
        <v>13</v>
      </c>
      <c r="D27" s="4"/>
      <c r="E27" s="14" t="s">
        <v>45</v>
      </c>
      <c r="F27" s="33"/>
      <c r="G27" s="33"/>
      <c r="H27" s="33"/>
      <c r="I27" s="12"/>
      <c r="J27" s="1">
        <v>200</v>
      </c>
      <c r="K27" s="1">
        <v>345.38</v>
      </c>
      <c r="L27" s="1">
        <v>327.88</v>
      </c>
      <c r="M27" s="1">
        <v>700</v>
      </c>
      <c r="N27" s="1">
        <v>700</v>
      </c>
      <c r="O27" s="1">
        <v>700</v>
      </c>
      <c r="P27" s="1">
        <v>700</v>
      </c>
      <c r="Q27" s="1">
        <v>700</v>
      </c>
    </row>
    <row r="28" spans="1:17" x14ac:dyDescent="0.2">
      <c r="A28" s="92" t="s">
        <v>249</v>
      </c>
      <c r="B28" s="93"/>
      <c r="C28" s="4"/>
      <c r="D28" s="4"/>
      <c r="E28" s="102" t="s">
        <v>233</v>
      </c>
      <c r="F28" s="103"/>
      <c r="G28" s="103"/>
      <c r="H28" s="103"/>
      <c r="I28" s="104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80" t="s">
        <v>110</v>
      </c>
      <c r="B29" s="75"/>
      <c r="C29" s="17" t="s">
        <v>13</v>
      </c>
      <c r="D29" s="4"/>
      <c r="E29" s="76" t="s">
        <v>315</v>
      </c>
      <c r="F29" s="77"/>
      <c r="G29" s="77"/>
      <c r="H29" s="77"/>
      <c r="I29" s="78"/>
      <c r="J29" s="1">
        <v>100</v>
      </c>
      <c r="K29" s="1">
        <v>0</v>
      </c>
      <c r="L29" s="1">
        <v>0</v>
      </c>
      <c r="M29" s="61">
        <v>750</v>
      </c>
      <c r="N29" s="1">
        <v>750</v>
      </c>
      <c r="O29" s="61">
        <v>0</v>
      </c>
      <c r="P29" s="1">
        <v>0</v>
      </c>
      <c r="Q29" s="1">
        <v>0</v>
      </c>
    </row>
    <row r="30" spans="1:17" x14ac:dyDescent="0.2">
      <c r="A30" s="92" t="s">
        <v>250</v>
      </c>
      <c r="B30" s="93"/>
      <c r="C30" s="4"/>
      <c r="D30" s="4"/>
      <c r="E30" s="92" t="s">
        <v>234</v>
      </c>
      <c r="F30" s="99"/>
      <c r="G30" s="99"/>
      <c r="H30" s="99"/>
      <c r="I30" s="93"/>
      <c r="J30" s="1"/>
      <c r="K30" s="1"/>
      <c r="L30" s="1"/>
      <c r="M30" s="1"/>
      <c r="N30" s="61"/>
      <c r="O30" s="1"/>
      <c r="P30" s="1"/>
      <c r="Q30" s="1"/>
    </row>
    <row r="31" spans="1:17" x14ac:dyDescent="0.2">
      <c r="A31" s="80" t="s">
        <v>36</v>
      </c>
      <c r="B31" s="75"/>
      <c r="C31" s="17" t="s">
        <v>13</v>
      </c>
      <c r="D31" s="4"/>
      <c r="E31" s="76" t="s">
        <v>46</v>
      </c>
      <c r="F31" s="77"/>
      <c r="G31" s="77"/>
      <c r="H31" s="77"/>
      <c r="I31" s="78"/>
      <c r="J31" s="1">
        <v>500</v>
      </c>
      <c r="K31" s="1">
        <v>3300</v>
      </c>
      <c r="L31" s="1">
        <v>4348.76</v>
      </c>
      <c r="M31" s="61">
        <v>1000</v>
      </c>
      <c r="N31" s="1">
        <v>1000</v>
      </c>
      <c r="O31" s="61">
        <v>1000</v>
      </c>
      <c r="P31" s="1">
        <v>12287</v>
      </c>
      <c r="Q31" s="1">
        <v>12287</v>
      </c>
    </row>
    <row r="32" spans="1:17" x14ac:dyDescent="0.2">
      <c r="A32" s="92" t="s">
        <v>251</v>
      </c>
      <c r="B32" s="93"/>
      <c r="C32" s="4"/>
      <c r="D32" s="4"/>
      <c r="E32" s="92" t="s">
        <v>235</v>
      </c>
      <c r="F32" s="99"/>
      <c r="G32" s="99"/>
      <c r="H32" s="99"/>
      <c r="I32" s="93"/>
      <c r="J32" s="1">
        <v>0</v>
      </c>
      <c r="K32" s="1"/>
      <c r="L32" s="1"/>
      <c r="M32" s="1"/>
      <c r="N32" s="1"/>
      <c r="O32" s="1"/>
      <c r="P32" s="1"/>
      <c r="Q32" s="1"/>
    </row>
    <row r="33" spans="1:17" x14ac:dyDescent="0.2">
      <c r="A33" s="14" t="s">
        <v>88</v>
      </c>
      <c r="B33" s="45"/>
      <c r="C33" s="17" t="s">
        <v>13</v>
      </c>
      <c r="D33" s="4"/>
      <c r="E33" s="14" t="s">
        <v>350</v>
      </c>
      <c r="F33" s="47"/>
      <c r="G33" s="47"/>
      <c r="H33" s="47"/>
      <c r="I33" s="45"/>
      <c r="J33" s="1"/>
      <c r="K33" s="1">
        <v>659.48</v>
      </c>
      <c r="L33" s="1">
        <v>0</v>
      </c>
      <c r="M33" s="1">
        <v>250</v>
      </c>
      <c r="N33" s="1">
        <v>250</v>
      </c>
      <c r="O33" s="1">
        <v>0</v>
      </c>
      <c r="P33" s="1"/>
      <c r="Q33" s="1"/>
    </row>
    <row r="34" spans="1:17" x14ac:dyDescent="0.2">
      <c r="A34" s="80" t="s">
        <v>47</v>
      </c>
      <c r="B34" s="75"/>
      <c r="C34" s="17" t="s">
        <v>13</v>
      </c>
      <c r="D34" s="4"/>
      <c r="E34" s="76" t="s">
        <v>179</v>
      </c>
      <c r="F34" s="94"/>
      <c r="G34" s="94"/>
      <c r="H34" s="94"/>
      <c r="I34" s="95"/>
      <c r="J34" s="1"/>
      <c r="K34" s="1">
        <v>457.57</v>
      </c>
      <c r="L34" s="1">
        <v>785.43</v>
      </c>
      <c r="M34" s="1">
        <v>800</v>
      </c>
      <c r="N34" s="1">
        <v>800</v>
      </c>
      <c r="O34" s="1">
        <v>800</v>
      </c>
      <c r="P34" s="1">
        <v>650</v>
      </c>
      <c r="Q34" s="1">
        <v>650</v>
      </c>
    </row>
    <row r="35" spans="1:17" x14ac:dyDescent="0.2">
      <c r="A35" s="11" t="s">
        <v>48</v>
      </c>
      <c r="B35" s="12"/>
      <c r="C35" s="4" t="s">
        <v>13</v>
      </c>
      <c r="D35" s="4"/>
      <c r="E35" s="8" t="s">
        <v>176</v>
      </c>
      <c r="F35" s="9"/>
      <c r="G35" s="9"/>
      <c r="H35" s="9"/>
      <c r="I35" s="10"/>
      <c r="J35" s="1"/>
      <c r="K35" s="1">
        <v>15970.35</v>
      </c>
      <c r="L35" s="1">
        <v>14328.68</v>
      </c>
      <c r="M35" s="1">
        <v>14000</v>
      </c>
      <c r="N35" s="1">
        <v>14000</v>
      </c>
      <c r="O35" s="1">
        <v>18000</v>
      </c>
      <c r="P35" s="1">
        <v>7100</v>
      </c>
      <c r="Q35" s="1">
        <v>7100</v>
      </c>
    </row>
    <row r="36" spans="1:17" x14ac:dyDescent="0.2">
      <c r="A36" s="80" t="s">
        <v>88</v>
      </c>
      <c r="B36" s="75"/>
      <c r="C36" s="17" t="s">
        <v>335</v>
      </c>
      <c r="D36" s="4"/>
      <c r="E36" s="80" t="s">
        <v>350</v>
      </c>
      <c r="F36" s="100"/>
      <c r="G36" s="100"/>
      <c r="H36" s="100"/>
      <c r="I36" s="101"/>
      <c r="J36" s="1">
        <v>1330</v>
      </c>
      <c r="K36" s="1">
        <v>421.72</v>
      </c>
      <c r="L36" s="1">
        <v>0</v>
      </c>
      <c r="M36" s="1">
        <v>915</v>
      </c>
      <c r="N36" s="1">
        <v>1950</v>
      </c>
      <c r="O36" s="1">
        <v>2000</v>
      </c>
      <c r="P36" s="1"/>
      <c r="Q36" s="1"/>
    </row>
    <row r="37" spans="1:17" x14ac:dyDescent="0.2">
      <c r="A37" s="14" t="s">
        <v>48</v>
      </c>
      <c r="B37" s="12"/>
      <c r="C37" s="17" t="s">
        <v>335</v>
      </c>
      <c r="D37" s="4"/>
      <c r="E37" s="14" t="s">
        <v>98</v>
      </c>
      <c r="F37" s="15"/>
      <c r="G37" s="15"/>
      <c r="H37" s="15"/>
      <c r="I37" s="16"/>
      <c r="J37" s="1"/>
      <c r="K37" s="1"/>
      <c r="L37" s="1">
        <v>914.9</v>
      </c>
      <c r="M37" s="1"/>
      <c r="N37" s="1"/>
      <c r="O37" s="1">
        <v>0</v>
      </c>
      <c r="P37" s="1"/>
      <c r="Q37" s="1"/>
    </row>
    <row r="38" spans="1:17" x14ac:dyDescent="0.2">
      <c r="A38" s="92" t="s">
        <v>252</v>
      </c>
      <c r="B38" s="93"/>
      <c r="C38" s="4"/>
      <c r="D38" s="4"/>
      <c r="E38" s="92" t="s">
        <v>236</v>
      </c>
      <c r="F38" s="99"/>
      <c r="G38" s="99"/>
      <c r="H38" s="99"/>
      <c r="I38" s="93"/>
      <c r="J38" s="1">
        <v>170</v>
      </c>
      <c r="K38" s="1"/>
      <c r="L38" s="1"/>
      <c r="M38" s="1"/>
      <c r="N38" s="1"/>
      <c r="O38" s="1"/>
      <c r="P38" s="1"/>
      <c r="Q38" s="1"/>
    </row>
    <row r="39" spans="1:17" x14ac:dyDescent="0.2">
      <c r="A39" s="74" t="s">
        <v>36</v>
      </c>
      <c r="B39" s="75"/>
      <c r="C39" s="17" t="s">
        <v>13</v>
      </c>
      <c r="D39" s="4"/>
      <c r="E39" s="80" t="s">
        <v>50</v>
      </c>
      <c r="F39" s="100"/>
      <c r="G39" s="100"/>
      <c r="H39" s="100"/>
      <c r="I39" s="101"/>
      <c r="J39" s="1"/>
      <c r="K39" s="1">
        <v>1354.08</v>
      </c>
      <c r="L39" s="1">
        <v>941.56</v>
      </c>
      <c r="M39" s="1">
        <v>2000</v>
      </c>
      <c r="N39" s="1">
        <v>2000</v>
      </c>
      <c r="O39" s="1">
        <v>1000</v>
      </c>
      <c r="P39" s="1">
        <v>400</v>
      </c>
      <c r="Q39" s="1">
        <v>400</v>
      </c>
    </row>
    <row r="40" spans="1:17" x14ac:dyDescent="0.2">
      <c r="A40" s="11"/>
      <c r="B40" s="12"/>
      <c r="C40" s="4"/>
      <c r="D40" s="4"/>
      <c r="E40" s="19" t="s">
        <v>76</v>
      </c>
      <c r="F40" s="25"/>
      <c r="G40" s="25"/>
      <c r="H40" s="25"/>
      <c r="I40" s="26"/>
      <c r="J40" s="1"/>
      <c r="K40" s="6">
        <f>SUM(K4:K39)</f>
        <v>25828.89</v>
      </c>
      <c r="L40" s="6">
        <f>SUM(L4:L39)</f>
        <v>24529.030000000002</v>
      </c>
      <c r="M40" s="64">
        <f t="shared" ref="M40:N40" si="0">SUM(M4:M39)</f>
        <v>24980</v>
      </c>
      <c r="N40" s="64">
        <f t="shared" si="0"/>
        <v>26180</v>
      </c>
      <c r="O40" s="64">
        <f>SUM(O4:O39)</f>
        <v>28230</v>
      </c>
      <c r="P40" s="6">
        <f>SUM(P4:P39)</f>
        <v>25562</v>
      </c>
      <c r="Q40" s="6">
        <f>SUM(Q4:Q39)</f>
        <v>25562</v>
      </c>
    </row>
    <row r="51" spans="1:9" ht="12" customHeight="1" x14ac:dyDescent="0.2"/>
    <row r="52" spans="1:9" ht="1.5" hidden="1" customHeight="1" x14ac:dyDescent="0.2">
      <c r="A52" s="81"/>
      <c r="B52" s="81"/>
      <c r="C52" s="5"/>
      <c r="D52" s="5"/>
      <c r="E52" s="91"/>
      <c r="F52" s="91"/>
      <c r="G52" s="91"/>
      <c r="H52" s="91"/>
      <c r="I52" s="91"/>
    </row>
    <row r="53" spans="1:9" hidden="1" x14ac:dyDescent="0.2">
      <c r="A53" s="81"/>
      <c r="B53" s="81"/>
      <c r="C53" s="5"/>
      <c r="D53" s="5"/>
      <c r="E53" s="91"/>
      <c r="F53" s="91"/>
      <c r="G53" s="91"/>
      <c r="H53" s="91"/>
      <c r="I53" s="91"/>
    </row>
    <row r="54" spans="1:9" hidden="1" x14ac:dyDescent="0.2"/>
    <row r="55" spans="1:9" hidden="1" x14ac:dyDescent="0.2"/>
  </sheetData>
  <mergeCells count="26">
    <mergeCell ref="A1:Q1"/>
    <mergeCell ref="A36:B36"/>
    <mergeCell ref="A38:B38"/>
    <mergeCell ref="A39:B39"/>
    <mergeCell ref="A32:B32"/>
    <mergeCell ref="A34:B34"/>
    <mergeCell ref="A28:B28"/>
    <mergeCell ref="A30:B30"/>
    <mergeCell ref="A31:B31"/>
    <mergeCell ref="A2:I2"/>
    <mergeCell ref="A27:B27"/>
    <mergeCell ref="A29:B29"/>
    <mergeCell ref="A3:B3"/>
    <mergeCell ref="E28:I28"/>
    <mergeCell ref="E34:I34"/>
    <mergeCell ref="E36:I36"/>
    <mergeCell ref="E32:I32"/>
    <mergeCell ref="E29:I29"/>
    <mergeCell ref="E30:I30"/>
    <mergeCell ref="E31:I31"/>
    <mergeCell ref="A52:B52"/>
    <mergeCell ref="A53:B53"/>
    <mergeCell ref="E52:I52"/>
    <mergeCell ref="E53:I53"/>
    <mergeCell ref="E38:I38"/>
    <mergeCell ref="E39:I39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N40" sqref="N40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2" max="12" width="9.28515625" bestFit="1" customWidth="1"/>
  </cols>
  <sheetData>
    <row r="1" spans="1:16" ht="20.100000000000001" customHeight="1" thickBot="1" x14ac:dyDescent="0.25">
      <c r="A1" s="85" t="s">
        <v>416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/>
    <row r="3" spans="1:16" x14ac:dyDescent="0.2">
      <c r="A3" s="76" t="s">
        <v>125</v>
      </c>
      <c r="B3" s="77"/>
      <c r="C3" s="77"/>
      <c r="D3" s="77"/>
      <c r="E3" s="77"/>
      <c r="F3" s="77"/>
      <c r="G3" s="77"/>
      <c r="H3" s="77"/>
      <c r="I3" s="78"/>
      <c r="J3" s="20" t="s">
        <v>394</v>
      </c>
      <c r="K3" s="20" t="s">
        <v>420</v>
      </c>
      <c r="L3" s="20" t="s">
        <v>346</v>
      </c>
      <c r="M3" s="20" t="s">
        <v>421</v>
      </c>
      <c r="N3" s="20" t="s">
        <v>362</v>
      </c>
      <c r="O3" s="20" t="s">
        <v>395</v>
      </c>
      <c r="P3" s="20" t="s">
        <v>422</v>
      </c>
    </row>
    <row r="4" spans="1:16" ht="10.5" customHeight="1" x14ac:dyDescent="0.2">
      <c r="J4" s="1"/>
      <c r="K4" s="1"/>
      <c r="L4" s="1"/>
      <c r="M4" s="1"/>
      <c r="N4" s="1"/>
      <c r="O4" s="1"/>
      <c r="P4" s="1"/>
    </row>
    <row r="5" spans="1:16" x14ac:dyDescent="0.2">
      <c r="A5" s="92" t="s">
        <v>253</v>
      </c>
      <c r="B5" s="93"/>
      <c r="C5" s="4"/>
      <c r="D5" s="4"/>
      <c r="E5" s="92" t="s">
        <v>237</v>
      </c>
      <c r="F5" s="99"/>
      <c r="G5" s="99"/>
      <c r="H5" s="99"/>
      <c r="I5" s="93"/>
      <c r="J5" s="1"/>
      <c r="K5" s="1"/>
      <c r="L5" s="1"/>
      <c r="M5" s="1"/>
      <c r="N5" s="1"/>
      <c r="O5" s="1"/>
      <c r="P5" s="1"/>
    </row>
    <row r="6" spans="1:16" x14ac:dyDescent="0.2">
      <c r="A6" s="74" t="s">
        <v>36</v>
      </c>
      <c r="B6" s="75"/>
      <c r="C6" s="4" t="s">
        <v>13</v>
      </c>
      <c r="D6" s="4"/>
      <c r="E6" s="79" t="s">
        <v>51</v>
      </c>
      <c r="F6" s="77"/>
      <c r="G6" s="77"/>
      <c r="H6" s="77"/>
      <c r="I6" s="78"/>
      <c r="J6" s="1">
        <v>404.16</v>
      </c>
      <c r="K6" s="1">
        <v>42.1</v>
      </c>
      <c r="L6" s="1">
        <v>400</v>
      </c>
      <c r="M6" s="1">
        <v>675</v>
      </c>
      <c r="N6" s="1">
        <v>100</v>
      </c>
      <c r="O6" s="1">
        <v>600</v>
      </c>
      <c r="P6" s="1">
        <v>600</v>
      </c>
    </row>
    <row r="7" spans="1:16" x14ac:dyDescent="0.2">
      <c r="A7" s="11" t="s">
        <v>58</v>
      </c>
      <c r="B7" s="12"/>
      <c r="C7" s="4" t="s">
        <v>13</v>
      </c>
      <c r="D7" s="4"/>
      <c r="E7" s="8" t="s">
        <v>288</v>
      </c>
      <c r="F7" s="9"/>
      <c r="G7" s="9"/>
      <c r="H7" s="9"/>
      <c r="I7" s="10"/>
      <c r="J7" s="1">
        <v>0</v>
      </c>
      <c r="K7" s="1">
        <v>630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x14ac:dyDescent="0.2">
      <c r="A8" s="74" t="s">
        <v>52</v>
      </c>
      <c r="B8" s="75"/>
      <c r="C8" s="4" t="s">
        <v>13</v>
      </c>
      <c r="D8" s="4"/>
      <c r="E8" s="79" t="s">
        <v>53</v>
      </c>
      <c r="F8" s="77"/>
      <c r="G8" s="77"/>
      <c r="H8" s="77"/>
      <c r="I8" s="78"/>
      <c r="J8" s="1">
        <v>7450</v>
      </c>
      <c r="K8" s="1">
        <v>9250</v>
      </c>
      <c r="L8" s="1">
        <v>9250</v>
      </c>
      <c r="M8" s="1">
        <v>7975</v>
      </c>
      <c r="N8" s="1">
        <v>7975</v>
      </c>
      <c r="O8" s="1">
        <v>5500</v>
      </c>
      <c r="P8" s="1">
        <v>5500</v>
      </c>
    </row>
    <row r="9" spans="1:16" x14ac:dyDescent="0.2">
      <c r="A9" s="74" t="s">
        <v>52</v>
      </c>
      <c r="B9" s="75"/>
      <c r="C9" s="4" t="s">
        <v>15</v>
      </c>
      <c r="D9" s="4"/>
      <c r="E9" s="79" t="s">
        <v>82</v>
      </c>
      <c r="F9" s="77"/>
      <c r="G9" s="77"/>
      <c r="H9" s="77"/>
      <c r="I9" s="78"/>
      <c r="J9" s="1">
        <v>0</v>
      </c>
      <c r="K9" s="1">
        <v>0</v>
      </c>
      <c r="L9" s="1">
        <v>1660</v>
      </c>
      <c r="M9" s="1">
        <v>1660</v>
      </c>
      <c r="N9" s="1">
        <v>1660</v>
      </c>
      <c r="O9" s="1">
        <v>1660</v>
      </c>
      <c r="P9" s="1">
        <v>1660</v>
      </c>
    </row>
    <row r="10" spans="1:16" x14ac:dyDescent="0.2">
      <c r="A10" s="11"/>
      <c r="B10" s="12"/>
      <c r="C10" s="4"/>
      <c r="D10" s="4"/>
      <c r="E10" s="8"/>
      <c r="F10" s="9"/>
      <c r="G10" s="9"/>
      <c r="H10" s="9"/>
      <c r="I10" s="10"/>
      <c r="J10" s="1"/>
      <c r="K10" s="1"/>
      <c r="L10" s="1"/>
      <c r="M10" s="1"/>
      <c r="N10" s="1"/>
      <c r="O10" s="1"/>
      <c r="P10" s="1"/>
    </row>
    <row r="11" spans="1:16" x14ac:dyDescent="0.2">
      <c r="A11" s="11"/>
      <c r="B11" s="12"/>
      <c r="C11" s="4"/>
      <c r="D11" s="4"/>
      <c r="E11" s="8"/>
      <c r="F11" s="9"/>
      <c r="G11" s="9"/>
      <c r="H11" s="9"/>
      <c r="I11" s="10"/>
      <c r="J11" s="1"/>
      <c r="K11" s="1"/>
      <c r="L11" s="1"/>
      <c r="M11" s="1"/>
      <c r="N11" s="1"/>
      <c r="O11" s="1"/>
      <c r="P11" s="1"/>
    </row>
    <row r="12" spans="1:16" x14ac:dyDescent="0.2">
      <c r="A12" s="11"/>
      <c r="B12" s="12"/>
      <c r="C12" s="4"/>
      <c r="D12" s="4"/>
      <c r="E12" s="8"/>
      <c r="F12" s="9"/>
      <c r="G12" s="9"/>
      <c r="H12" s="9"/>
      <c r="I12" s="10"/>
      <c r="J12" s="1"/>
      <c r="K12" s="1"/>
      <c r="L12" s="1"/>
      <c r="M12" s="1"/>
      <c r="N12" s="1"/>
      <c r="O12" s="1"/>
      <c r="P12" s="1"/>
    </row>
    <row r="13" spans="1:16" x14ac:dyDescent="0.2">
      <c r="A13" s="92" t="s">
        <v>254</v>
      </c>
      <c r="B13" s="93"/>
      <c r="C13" s="4"/>
      <c r="D13" s="4"/>
      <c r="E13" s="92" t="s">
        <v>238</v>
      </c>
      <c r="F13" s="99"/>
      <c r="G13" s="99"/>
      <c r="H13" s="99"/>
      <c r="I13" s="93"/>
      <c r="J13" s="1"/>
      <c r="K13" s="1"/>
      <c r="L13" s="1"/>
      <c r="M13" s="1"/>
      <c r="N13" s="1"/>
      <c r="O13" s="1"/>
      <c r="P13" s="1"/>
    </row>
    <row r="14" spans="1:16" x14ac:dyDescent="0.2">
      <c r="A14" s="74" t="s">
        <v>29</v>
      </c>
      <c r="B14" s="75"/>
      <c r="C14" s="4" t="s">
        <v>13</v>
      </c>
      <c r="D14" s="4"/>
      <c r="E14" s="79" t="s">
        <v>54</v>
      </c>
      <c r="F14" s="77"/>
      <c r="G14" s="77"/>
      <c r="H14" s="77"/>
      <c r="I14" s="78"/>
      <c r="J14" s="1">
        <v>60</v>
      </c>
      <c r="K14" s="1">
        <v>26.8</v>
      </c>
      <c r="L14" s="1">
        <v>70</v>
      </c>
      <c r="M14" s="1">
        <v>70</v>
      </c>
      <c r="N14" s="1">
        <v>70</v>
      </c>
      <c r="O14" s="1">
        <v>70</v>
      </c>
      <c r="P14" s="1">
        <v>70</v>
      </c>
    </row>
    <row r="15" spans="1:16" x14ac:dyDescent="0.2">
      <c r="A15" s="74"/>
      <c r="B15" s="75"/>
      <c r="C15" s="4"/>
      <c r="D15" s="4"/>
      <c r="E15" s="79"/>
      <c r="F15" s="77"/>
      <c r="G15" s="77"/>
      <c r="H15" s="77"/>
      <c r="I15" s="78"/>
      <c r="J15" s="1"/>
      <c r="K15" s="1"/>
      <c r="L15" s="1"/>
      <c r="M15" s="1"/>
      <c r="N15" s="1"/>
      <c r="O15" s="1"/>
      <c r="P15" s="1"/>
    </row>
    <row r="16" spans="1:16" x14ac:dyDescent="0.2">
      <c r="A16" s="92" t="s">
        <v>297</v>
      </c>
      <c r="B16" s="93"/>
      <c r="C16" s="4"/>
      <c r="D16" s="4"/>
      <c r="E16" s="92" t="s">
        <v>298</v>
      </c>
      <c r="F16" s="99"/>
      <c r="G16" s="99"/>
      <c r="H16" s="99"/>
      <c r="I16" s="93"/>
      <c r="J16" s="1"/>
      <c r="K16" s="1"/>
      <c r="L16" s="1"/>
      <c r="M16" s="1"/>
      <c r="N16" s="1"/>
      <c r="O16" s="1"/>
      <c r="P16" s="1"/>
    </row>
    <row r="17" spans="1:16" x14ac:dyDescent="0.2">
      <c r="A17" s="74" t="s">
        <v>30</v>
      </c>
      <c r="B17" s="75"/>
      <c r="C17" s="4" t="s">
        <v>13</v>
      </c>
      <c r="D17" s="4"/>
      <c r="E17" s="79" t="s">
        <v>55</v>
      </c>
      <c r="F17" s="77"/>
      <c r="G17" s="77"/>
      <c r="H17" s="77"/>
      <c r="I17" s="78"/>
      <c r="J17" s="1">
        <v>0</v>
      </c>
      <c r="K17" s="1">
        <v>0</v>
      </c>
      <c r="L17" s="1">
        <v>100</v>
      </c>
      <c r="M17" s="1">
        <v>100</v>
      </c>
      <c r="N17" s="1">
        <v>100</v>
      </c>
      <c r="O17" s="1">
        <v>100</v>
      </c>
      <c r="P17" s="1">
        <v>100</v>
      </c>
    </row>
    <row r="18" spans="1:16" x14ac:dyDescent="0.2">
      <c r="A18" s="74" t="s">
        <v>42</v>
      </c>
      <c r="B18" s="75"/>
      <c r="C18" s="4" t="s">
        <v>13</v>
      </c>
      <c r="D18" s="4"/>
      <c r="E18" s="79" t="s">
        <v>56</v>
      </c>
      <c r="F18" s="77"/>
      <c r="G18" s="77"/>
      <c r="H18" s="77"/>
      <c r="I18" s="78"/>
      <c r="J18" s="1">
        <v>0</v>
      </c>
      <c r="K18" s="1">
        <v>0</v>
      </c>
      <c r="L18" s="1">
        <v>200</v>
      </c>
      <c r="M18" s="1">
        <v>200</v>
      </c>
      <c r="N18" s="1">
        <v>200</v>
      </c>
      <c r="O18" s="1">
        <v>200</v>
      </c>
      <c r="P18" s="1">
        <v>200</v>
      </c>
    </row>
    <row r="19" spans="1:16" x14ac:dyDescent="0.2">
      <c r="A19" s="74"/>
      <c r="B19" s="75"/>
      <c r="C19" s="4"/>
      <c r="D19" s="4"/>
      <c r="E19" s="79"/>
      <c r="F19" s="77"/>
      <c r="G19" s="77"/>
      <c r="H19" s="77"/>
      <c r="I19" s="78"/>
      <c r="J19" s="1"/>
      <c r="K19" s="1"/>
      <c r="L19" s="1"/>
      <c r="M19" s="1"/>
      <c r="N19" s="1"/>
      <c r="O19" s="1"/>
      <c r="P19" s="1"/>
    </row>
    <row r="20" spans="1:16" x14ac:dyDescent="0.2">
      <c r="A20" s="92" t="s">
        <v>254</v>
      </c>
      <c r="B20" s="93"/>
      <c r="C20" s="4"/>
      <c r="D20" s="4"/>
      <c r="E20" s="92" t="s">
        <v>298</v>
      </c>
      <c r="F20" s="99"/>
      <c r="G20" s="99"/>
      <c r="H20" s="99"/>
      <c r="I20" s="93"/>
      <c r="J20" s="1"/>
      <c r="K20" s="1"/>
      <c r="L20" s="1"/>
      <c r="M20" s="1"/>
      <c r="N20" s="1"/>
      <c r="O20" s="1"/>
      <c r="P20" s="1"/>
    </row>
    <row r="21" spans="1:16" x14ac:dyDescent="0.2">
      <c r="A21" s="74" t="s">
        <v>28</v>
      </c>
      <c r="B21" s="75"/>
      <c r="C21" s="4" t="s">
        <v>13</v>
      </c>
      <c r="D21" s="4"/>
      <c r="E21" s="79" t="s">
        <v>269</v>
      </c>
      <c r="F21" s="77"/>
      <c r="G21" s="77"/>
      <c r="H21" s="77"/>
      <c r="I21" s="78"/>
      <c r="J21" s="1">
        <v>1101.22</v>
      </c>
      <c r="K21" s="1">
        <v>470.55</v>
      </c>
      <c r="L21" s="1">
        <v>1000</v>
      </c>
      <c r="M21" s="1">
        <v>3000</v>
      </c>
      <c r="N21" s="1">
        <v>100</v>
      </c>
      <c r="O21" s="1">
        <v>2350</v>
      </c>
      <c r="P21" s="1">
        <v>2350</v>
      </c>
    </row>
    <row r="22" spans="1:16" x14ac:dyDescent="0.2">
      <c r="A22" s="74" t="s">
        <v>36</v>
      </c>
      <c r="B22" s="75"/>
      <c r="C22" s="4" t="s">
        <v>13</v>
      </c>
      <c r="D22" s="4"/>
      <c r="E22" s="76" t="s">
        <v>57</v>
      </c>
      <c r="F22" s="94"/>
      <c r="G22" s="94"/>
      <c r="H22" s="94"/>
      <c r="I22" s="95"/>
      <c r="J22" s="1">
        <v>306.2</v>
      </c>
      <c r="K22" s="1">
        <v>1508.84</v>
      </c>
      <c r="L22" s="61">
        <v>1600</v>
      </c>
      <c r="M22" s="61">
        <v>1000</v>
      </c>
      <c r="N22" s="61">
        <v>100</v>
      </c>
      <c r="O22" s="1">
        <v>750</v>
      </c>
      <c r="P22" s="1">
        <v>750</v>
      </c>
    </row>
    <row r="23" spans="1:16" x14ac:dyDescent="0.2">
      <c r="A23" s="74" t="s">
        <v>58</v>
      </c>
      <c r="B23" s="75"/>
      <c r="C23" s="4" t="s">
        <v>13</v>
      </c>
      <c r="D23" s="4"/>
      <c r="E23" s="79" t="s">
        <v>59</v>
      </c>
      <c r="F23" s="77"/>
      <c r="G23" s="77"/>
      <c r="H23" s="77"/>
      <c r="I23" s="78"/>
      <c r="J23" s="1">
        <v>3514.52</v>
      </c>
      <c r="K23" s="1">
        <v>7698.46</v>
      </c>
      <c r="L23" s="61">
        <v>8800</v>
      </c>
      <c r="M23" s="61">
        <v>4800</v>
      </c>
      <c r="N23" s="61">
        <v>1000</v>
      </c>
      <c r="O23" s="1">
        <v>2100</v>
      </c>
      <c r="P23" s="1">
        <v>2100</v>
      </c>
    </row>
    <row r="24" spans="1:16" x14ac:dyDescent="0.2">
      <c r="A24" s="74" t="s">
        <v>58</v>
      </c>
      <c r="B24" s="75"/>
      <c r="C24" s="4" t="s">
        <v>15</v>
      </c>
      <c r="D24" s="4"/>
      <c r="E24" s="79" t="s">
        <v>80</v>
      </c>
      <c r="F24" s="77"/>
      <c r="G24" s="77"/>
      <c r="H24" s="77"/>
      <c r="I24" s="78"/>
      <c r="J24" s="1">
        <v>0</v>
      </c>
      <c r="K24" s="1">
        <v>1949</v>
      </c>
      <c r="L24" s="1">
        <v>1950</v>
      </c>
      <c r="M24" s="1">
        <v>750</v>
      </c>
      <c r="N24" s="1">
        <v>1950</v>
      </c>
      <c r="O24" s="1">
        <v>1660</v>
      </c>
      <c r="P24" s="1">
        <v>1660</v>
      </c>
    </row>
    <row r="25" spans="1:16" x14ac:dyDescent="0.2">
      <c r="A25" s="11"/>
      <c r="B25" s="12"/>
      <c r="C25" s="4"/>
      <c r="D25" s="4"/>
      <c r="E25" s="65"/>
      <c r="F25" s="34"/>
      <c r="G25" s="34"/>
      <c r="H25" s="34"/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11"/>
      <c r="B26" s="12"/>
      <c r="C26" s="4"/>
      <c r="D26" s="4"/>
      <c r="E26" s="38"/>
      <c r="F26" s="39"/>
      <c r="G26" s="39"/>
      <c r="H26" s="39"/>
      <c r="I26" s="40"/>
      <c r="J26" s="1"/>
      <c r="K26" s="1"/>
      <c r="L26" s="1"/>
      <c r="M26" s="1"/>
      <c r="N26" s="1"/>
      <c r="O26" s="1"/>
      <c r="P26" s="1"/>
    </row>
    <row r="27" spans="1:16" x14ac:dyDescent="0.2">
      <c r="A27" s="92" t="s">
        <v>255</v>
      </c>
      <c r="B27" s="93"/>
      <c r="C27" s="4"/>
      <c r="D27" s="4"/>
      <c r="E27" s="82" t="s">
        <v>238</v>
      </c>
      <c r="F27" s="83"/>
      <c r="G27" s="83"/>
      <c r="H27" s="83"/>
      <c r="I27" s="84"/>
      <c r="J27" s="1"/>
      <c r="K27" s="1"/>
      <c r="L27" s="1"/>
      <c r="M27" s="1"/>
      <c r="N27" s="1"/>
      <c r="O27" s="1"/>
      <c r="P27" s="1"/>
    </row>
    <row r="28" spans="1:16" x14ac:dyDescent="0.2">
      <c r="A28" s="74" t="s">
        <v>36</v>
      </c>
      <c r="B28" s="75"/>
      <c r="C28" s="4" t="s">
        <v>13</v>
      </c>
      <c r="D28" s="4" t="s">
        <v>81</v>
      </c>
      <c r="E28" s="79" t="s">
        <v>60</v>
      </c>
      <c r="F28" s="77"/>
      <c r="G28" s="77"/>
      <c r="H28" s="77"/>
      <c r="I28" s="78"/>
      <c r="J28" s="1">
        <v>97.8</v>
      </c>
      <c r="K28" s="1">
        <v>0</v>
      </c>
      <c r="L28" s="1">
        <v>600</v>
      </c>
      <c r="M28" s="1">
        <v>600</v>
      </c>
      <c r="N28" s="1">
        <v>100</v>
      </c>
      <c r="O28" s="1">
        <v>100</v>
      </c>
      <c r="P28" s="1">
        <v>100</v>
      </c>
    </row>
    <row r="29" spans="1:16" x14ac:dyDescent="0.2">
      <c r="A29" s="11"/>
      <c r="B29" s="12"/>
      <c r="C29" s="4"/>
      <c r="D29" s="4"/>
      <c r="E29" s="8"/>
      <c r="F29" s="9"/>
      <c r="G29" s="9"/>
      <c r="H29" s="9"/>
      <c r="I29" s="10"/>
      <c r="J29" s="1"/>
      <c r="K29" s="1"/>
      <c r="L29" s="1"/>
      <c r="M29" s="1"/>
      <c r="N29" s="1"/>
      <c r="O29" s="1"/>
      <c r="P29" s="1"/>
    </row>
    <row r="30" spans="1:16" x14ac:dyDescent="0.2">
      <c r="A30" s="92" t="s">
        <v>256</v>
      </c>
      <c r="B30" s="93"/>
      <c r="C30" s="4"/>
      <c r="D30" s="4"/>
      <c r="E30" s="92" t="s">
        <v>238</v>
      </c>
      <c r="F30" s="99"/>
      <c r="G30" s="99"/>
      <c r="H30" s="99"/>
      <c r="I30" s="93"/>
      <c r="J30" s="1"/>
      <c r="K30" s="1"/>
      <c r="L30" s="1"/>
      <c r="M30" s="1"/>
      <c r="N30" s="1"/>
      <c r="O30" s="1"/>
      <c r="P30" s="1"/>
    </row>
    <row r="31" spans="1:16" x14ac:dyDescent="0.2">
      <c r="A31" s="74" t="s">
        <v>36</v>
      </c>
      <c r="B31" s="75"/>
      <c r="C31" s="4" t="s">
        <v>13</v>
      </c>
      <c r="D31" s="4"/>
      <c r="E31" s="79" t="s">
        <v>61</v>
      </c>
      <c r="F31" s="77"/>
      <c r="G31" s="77"/>
      <c r="H31" s="77"/>
      <c r="I31" s="78"/>
      <c r="J31" s="1">
        <v>1128.81</v>
      </c>
      <c r="K31" s="1">
        <v>831.5</v>
      </c>
      <c r="L31" s="1">
        <v>1550</v>
      </c>
      <c r="M31" s="1">
        <v>1050</v>
      </c>
      <c r="N31" s="1">
        <v>500</v>
      </c>
      <c r="O31" s="1">
        <v>300</v>
      </c>
      <c r="P31" s="1">
        <v>300</v>
      </c>
    </row>
    <row r="32" spans="1:16" x14ac:dyDescent="0.2">
      <c r="A32" s="74" t="s">
        <v>62</v>
      </c>
      <c r="B32" s="75"/>
      <c r="C32" s="4" t="s">
        <v>13</v>
      </c>
      <c r="D32" s="4"/>
      <c r="E32" s="79" t="s">
        <v>63</v>
      </c>
      <c r="F32" s="77"/>
      <c r="G32" s="77"/>
      <c r="H32" s="77"/>
      <c r="I32" s="78"/>
      <c r="J32" s="1">
        <v>1181.6099999999999</v>
      </c>
      <c r="K32" s="1">
        <v>1511.91</v>
      </c>
      <c r="L32" s="1">
        <v>1550</v>
      </c>
      <c r="M32" s="1">
        <v>1550</v>
      </c>
      <c r="N32" s="1">
        <v>1550</v>
      </c>
      <c r="O32" s="1">
        <v>1050</v>
      </c>
      <c r="P32" s="1">
        <v>1050</v>
      </c>
    </row>
    <row r="33" spans="1:16" x14ac:dyDescent="0.2">
      <c r="A33" s="74" t="s">
        <v>58</v>
      </c>
      <c r="B33" s="75"/>
      <c r="C33" s="4" t="s">
        <v>13</v>
      </c>
      <c r="D33" s="4"/>
      <c r="E33" s="79" t="s">
        <v>429</v>
      </c>
      <c r="F33" s="77"/>
      <c r="G33" s="77"/>
      <c r="H33" s="77"/>
      <c r="I33" s="78"/>
      <c r="J33" s="1"/>
      <c r="K33" s="1">
        <v>307.2</v>
      </c>
      <c r="L33" s="1"/>
      <c r="M33" s="1">
        <v>500</v>
      </c>
      <c r="N33" s="1">
        <v>0</v>
      </c>
      <c r="O33" s="1"/>
      <c r="P33" s="1"/>
    </row>
    <row r="34" spans="1:16" x14ac:dyDescent="0.2">
      <c r="A34" s="98"/>
      <c r="B34" s="98"/>
      <c r="C34" s="4"/>
      <c r="D34" s="4"/>
      <c r="E34" s="88"/>
      <c r="F34" s="88"/>
      <c r="G34" s="88"/>
      <c r="H34" s="88"/>
      <c r="I34" s="88"/>
      <c r="J34" s="6"/>
      <c r="K34" s="6"/>
      <c r="L34" s="1"/>
      <c r="M34" s="1"/>
      <c r="N34" s="1"/>
      <c r="O34" s="1"/>
      <c r="P34" s="1"/>
    </row>
    <row r="35" spans="1:16" x14ac:dyDescent="0.2">
      <c r="A35" s="92" t="s">
        <v>296</v>
      </c>
      <c r="B35" s="93"/>
      <c r="C35" s="4"/>
      <c r="D35" s="4"/>
      <c r="E35" s="35" t="s">
        <v>232</v>
      </c>
      <c r="F35" s="25"/>
      <c r="G35" s="25"/>
      <c r="H35" s="25"/>
      <c r="I35" s="26"/>
      <c r="J35" s="6"/>
      <c r="K35" s="6"/>
      <c r="L35" s="1"/>
      <c r="M35" s="1"/>
      <c r="N35" s="1"/>
      <c r="O35" s="1"/>
      <c r="P35" s="1"/>
    </row>
    <row r="36" spans="1:16" x14ac:dyDescent="0.2">
      <c r="A36" s="74" t="s">
        <v>31</v>
      </c>
      <c r="B36" s="75"/>
      <c r="C36" s="4" t="s">
        <v>425</v>
      </c>
      <c r="D36" s="4"/>
      <c r="E36" s="79" t="s">
        <v>430</v>
      </c>
      <c r="F36" s="77"/>
      <c r="G36" s="77"/>
      <c r="H36" s="77"/>
      <c r="I36" s="78"/>
      <c r="J36" s="1"/>
      <c r="K36" s="1"/>
      <c r="L36" s="1"/>
      <c r="M36" s="1">
        <v>12</v>
      </c>
      <c r="N36" s="1">
        <v>0</v>
      </c>
      <c r="O36" s="1"/>
      <c r="P36" s="1"/>
    </row>
    <row r="37" spans="1:16" x14ac:dyDescent="0.2">
      <c r="A37" s="11" t="s">
        <v>72</v>
      </c>
      <c r="B37" s="12"/>
      <c r="C37" s="4" t="s">
        <v>425</v>
      </c>
      <c r="D37" s="4"/>
      <c r="E37" s="8" t="s">
        <v>431</v>
      </c>
      <c r="F37" s="9"/>
      <c r="G37" s="9"/>
      <c r="H37" s="9"/>
      <c r="I37" s="10"/>
      <c r="J37" s="1"/>
      <c r="K37" s="1"/>
      <c r="L37" s="1"/>
      <c r="M37" s="1">
        <v>92</v>
      </c>
      <c r="N37" s="1">
        <v>0</v>
      </c>
      <c r="O37" s="1"/>
      <c r="P37" s="1"/>
    </row>
    <row r="38" spans="1:16" x14ac:dyDescent="0.2">
      <c r="A38" s="74" t="s">
        <v>42</v>
      </c>
      <c r="B38" s="75"/>
      <c r="C38" s="4" t="s">
        <v>425</v>
      </c>
      <c r="D38" s="4"/>
      <c r="E38" s="79" t="s">
        <v>432</v>
      </c>
      <c r="F38" s="77"/>
      <c r="G38" s="77"/>
      <c r="H38" s="77"/>
      <c r="I38" s="78"/>
      <c r="J38" s="1"/>
      <c r="K38" s="1"/>
      <c r="L38" s="1"/>
      <c r="M38" s="1">
        <v>411</v>
      </c>
      <c r="N38" s="1">
        <v>0</v>
      </c>
      <c r="O38" s="1"/>
      <c r="P38" s="1"/>
    </row>
    <row r="39" spans="1:16" x14ac:dyDescent="0.2">
      <c r="A39" s="11" t="s">
        <v>351</v>
      </c>
      <c r="B39" s="12"/>
      <c r="C39" s="4" t="s">
        <v>425</v>
      </c>
      <c r="D39" s="4"/>
      <c r="E39" s="8" t="s">
        <v>433</v>
      </c>
      <c r="F39" s="9"/>
      <c r="G39" s="9"/>
      <c r="H39" s="9"/>
      <c r="I39" s="10"/>
      <c r="J39" s="1"/>
      <c r="K39" s="1"/>
      <c r="L39" s="1"/>
      <c r="M39" s="1">
        <v>160</v>
      </c>
      <c r="N39" s="1">
        <v>0</v>
      </c>
      <c r="O39" s="1"/>
      <c r="P39" s="1"/>
    </row>
    <row r="40" spans="1:16" x14ac:dyDescent="0.2">
      <c r="A40" s="74"/>
      <c r="B40" s="75"/>
      <c r="C40" s="4"/>
      <c r="D40" s="4"/>
      <c r="E40" s="82" t="s">
        <v>75</v>
      </c>
      <c r="F40" s="77"/>
      <c r="G40" s="77"/>
      <c r="H40" s="77"/>
      <c r="I40" s="78"/>
      <c r="J40" s="6">
        <f t="shared" ref="J40" si="0">SUM(J6:J39)</f>
        <v>15244.32</v>
      </c>
      <c r="K40" s="6">
        <f t="shared" ref="K40:P40" si="1">SUM(K6:K39)</f>
        <v>24226.36</v>
      </c>
      <c r="L40" s="6">
        <f t="shared" si="1"/>
        <v>28730</v>
      </c>
      <c r="M40" s="6">
        <f t="shared" si="1"/>
        <v>24605</v>
      </c>
      <c r="N40" s="6">
        <f t="shared" ref="N40" si="2">SUM(N6:N39)</f>
        <v>15405</v>
      </c>
      <c r="O40" s="6">
        <f t="shared" si="1"/>
        <v>16440</v>
      </c>
      <c r="P40" s="6">
        <f t="shared" si="1"/>
        <v>16440</v>
      </c>
    </row>
  </sheetData>
  <mergeCells count="55">
    <mergeCell ref="E20:I20"/>
    <mergeCell ref="A8:B8"/>
    <mergeCell ref="A9:B9"/>
    <mergeCell ref="A13:B13"/>
    <mergeCell ref="A15:B15"/>
    <mergeCell ref="E18:I18"/>
    <mergeCell ref="A17:B17"/>
    <mergeCell ref="A14:B14"/>
    <mergeCell ref="E17:I17"/>
    <mergeCell ref="A18:B18"/>
    <mergeCell ref="A28:B28"/>
    <mergeCell ref="A21:B21"/>
    <mergeCell ref="A19:B19"/>
    <mergeCell ref="A20:B20"/>
    <mergeCell ref="A30:B30"/>
    <mergeCell ref="A22:B22"/>
    <mergeCell ref="A23:B23"/>
    <mergeCell ref="A27:B27"/>
    <mergeCell ref="A24:B24"/>
    <mergeCell ref="A38:B38"/>
    <mergeCell ref="A40:B40"/>
    <mergeCell ref="A31:B31"/>
    <mergeCell ref="A32:B32"/>
    <mergeCell ref="A36:B36"/>
    <mergeCell ref="A34:B34"/>
    <mergeCell ref="A33:B33"/>
    <mergeCell ref="A35:B35"/>
    <mergeCell ref="A1:P1"/>
    <mergeCell ref="E28:I28"/>
    <mergeCell ref="E8:I8"/>
    <mergeCell ref="E9:I9"/>
    <mergeCell ref="E13:I13"/>
    <mergeCell ref="E14:I14"/>
    <mergeCell ref="E15:I15"/>
    <mergeCell ref="A3:I3"/>
    <mergeCell ref="A5:B5"/>
    <mergeCell ref="A6:B6"/>
    <mergeCell ref="E5:I5"/>
    <mergeCell ref="E6:I6"/>
    <mergeCell ref="E16:I16"/>
    <mergeCell ref="A16:B16"/>
    <mergeCell ref="E22:I22"/>
    <mergeCell ref="E19:I19"/>
    <mergeCell ref="E31:I31"/>
    <mergeCell ref="E21:I21"/>
    <mergeCell ref="E38:I38"/>
    <mergeCell ref="E40:I40"/>
    <mergeCell ref="E32:I32"/>
    <mergeCell ref="E34:I34"/>
    <mergeCell ref="E36:I36"/>
    <mergeCell ref="E24:I24"/>
    <mergeCell ref="E27:I27"/>
    <mergeCell ref="E30:I30"/>
    <mergeCell ref="E33:I33"/>
    <mergeCell ref="E23:I23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P24" sqref="P24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</cols>
  <sheetData>
    <row r="1" spans="1:16" ht="20.100000000000001" customHeight="1" thickBot="1" x14ac:dyDescent="0.25">
      <c r="A1" s="85" t="s">
        <v>417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0.5" customHeight="1" x14ac:dyDescent="0.2"/>
    <row r="3" spans="1:16" x14ac:dyDescent="0.2">
      <c r="A3" s="76" t="s">
        <v>125</v>
      </c>
      <c r="B3" s="77"/>
      <c r="C3" s="77"/>
      <c r="D3" s="77"/>
      <c r="E3" s="77"/>
      <c r="F3" s="77"/>
      <c r="G3" s="77"/>
      <c r="H3" s="77"/>
      <c r="I3" s="78"/>
      <c r="J3" s="20" t="s">
        <v>394</v>
      </c>
      <c r="K3" s="20" t="s">
        <v>420</v>
      </c>
      <c r="L3" s="20" t="s">
        <v>346</v>
      </c>
      <c r="M3" s="20" t="s">
        <v>421</v>
      </c>
      <c r="N3" s="20" t="s">
        <v>362</v>
      </c>
      <c r="O3" s="20" t="s">
        <v>395</v>
      </c>
      <c r="P3" s="20" t="s">
        <v>422</v>
      </c>
    </row>
    <row r="4" spans="1:16" ht="10.5" customHeight="1" x14ac:dyDescent="0.2">
      <c r="J4" s="1"/>
      <c r="K4" s="1"/>
      <c r="L4" s="1"/>
      <c r="M4" s="1"/>
      <c r="N4" s="1"/>
      <c r="O4" s="1"/>
      <c r="P4" s="1"/>
    </row>
    <row r="5" spans="1:16" x14ac:dyDescent="0.2">
      <c r="A5" s="92" t="s">
        <v>299</v>
      </c>
      <c r="B5" s="93"/>
      <c r="C5" s="4"/>
      <c r="D5" s="4"/>
      <c r="E5" s="82" t="s">
        <v>300</v>
      </c>
      <c r="F5" s="83"/>
      <c r="G5" s="83"/>
      <c r="H5" s="83"/>
      <c r="I5" s="84"/>
      <c r="J5" s="1"/>
      <c r="K5" s="1"/>
      <c r="L5" s="1"/>
      <c r="M5" s="1"/>
      <c r="N5" s="1"/>
      <c r="O5" s="1"/>
      <c r="P5" s="1"/>
    </row>
    <row r="6" spans="1:16" x14ac:dyDescent="0.2">
      <c r="A6" s="32"/>
      <c r="B6" s="45"/>
      <c r="C6" s="4"/>
      <c r="D6" s="4"/>
      <c r="E6" s="19"/>
      <c r="F6" s="25"/>
      <c r="G6" s="25"/>
      <c r="H6" s="25"/>
      <c r="I6" s="26"/>
      <c r="J6" s="1"/>
      <c r="K6" s="1"/>
      <c r="L6" s="1"/>
      <c r="M6" s="1"/>
      <c r="N6" s="1"/>
      <c r="O6" s="1"/>
      <c r="P6" s="1"/>
    </row>
    <row r="7" spans="1:16" x14ac:dyDescent="0.2">
      <c r="A7" s="74" t="s">
        <v>72</v>
      </c>
      <c r="B7" s="75"/>
      <c r="C7" s="4" t="s">
        <v>13</v>
      </c>
      <c r="D7" s="4"/>
      <c r="E7" s="76" t="s">
        <v>271</v>
      </c>
      <c r="F7" s="94"/>
      <c r="G7" s="94"/>
      <c r="H7" s="94"/>
      <c r="I7" s="95"/>
      <c r="J7" s="7">
        <v>0</v>
      </c>
      <c r="K7" s="7">
        <v>0</v>
      </c>
      <c r="L7" s="1">
        <v>500</v>
      </c>
      <c r="M7" s="1">
        <v>500</v>
      </c>
      <c r="N7" s="1">
        <v>6000</v>
      </c>
      <c r="O7" s="1">
        <v>2000</v>
      </c>
      <c r="P7" s="1">
        <v>2000</v>
      </c>
    </row>
    <row r="8" spans="1:16" x14ac:dyDescent="0.2">
      <c r="A8" s="11"/>
      <c r="B8" s="12"/>
      <c r="C8" s="4"/>
      <c r="D8" s="4"/>
      <c r="E8" s="8"/>
      <c r="F8" s="9"/>
      <c r="G8" s="9"/>
      <c r="H8" s="9"/>
      <c r="I8" s="10"/>
      <c r="J8" s="1"/>
      <c r="K8" s="1"/>
      <c r="L8" s="1"/>
      <c r="M8" s="1"/>
      <c r="N8" s="1"/>
      <c r="O8" s="1"/>
      <c r="P8" s="1"/>
    </row>
    <row r="9" spans="1:16" x14ac:dyDescent="0.2">
      <c r="A9" s="92" t="s">
        <v>257</v>
      </c>
      <c r="B9" s="93"/>
      <c r="C9" s="4"/>
      <c r="D9" s="4"/>
      <c r="E9" s="92" t="s">
        <v>239</v>
      </c>
      <c r="F9" s="99"/>
      <c r="G9" s="99"/>
      <c r="H9" s="99"/>
      <c r="I9" s="93"/>
      <c r="J9" s="1"/>
      <c r="K9" s="1"/>
      <c r="L9" s="1"/>
      <c r="M9" s="1"/>
      <c r="N9" s="1"/>
      <c r="O9" s="1"/>
      <c r="P9" s="1"/>
    </row>
    <row r="10" spans="1:16" x14ac:dyDescent="0.2">
      <c r="A10" s="32"/>
      <c r="B10" s="45"/>
      <c r="C10" s="4"/>
      <c r="D10" s="4"/>
      <c r="E10" s="32"/>
      <c r="F10" s="47"/>
      <c r="G10" s="47"/>
      <c r="H10" s="47"/>
      <c r="I10" s="45"/>
      <c r="J10" s="1"/>
      <c r="K10" s="1"/>
      <c r="L10" s="1"/>
      <c r="M10" s="1"/>
      <c r="N10" s="1"/>
      <c r="O10" s="1"/>
      <c r="P10" s="1"/>
    </row>
    <row r="11" spans="1:16" x14ac:dyDescent="0.2">
      <c r="A11" s="14" t="s">
        <v>243</v>
      </c>
      <c r="B11" s="45"/>
      <c r="C11" s="17" t="s">
        <v>15</v>
      </c>
      <c r="D11" s="4"/>
      <c r="E11" s="14" t="s">
        <v>244</v>
      </c>
      <c r="F11" s="47"/>
      <c r="G11" s="47"/>
      <c r="H11" s="47"/>
      <c r="I11" s="45"/>
      <c r="J11" s="1">
        <v>0</v>
      </c>
      <c r="K11" s="1">
        <v>0</v>
      </c>
      <c r="L11" s="1">
        <v>410</v>
      </c>
      <c r="M11" s="1">
        <v>410</v>
      </c>
      <c r="N11" s="1">
        <v>410</v>
      </c>
      <c r="O11" s="1">
        <v>700</v>
      </c>
      <c r="P11" s="1">
        <v>700</v>
      </c>
    </row>
    <row r="12" spans="1:16" x14ac:dyDescent="0.2">
      <c r="A12" s="14" t="s">
        <v>245</v>
      </c>
      <c r="B12" s="45"/>
      <c r="C12" s="17" t="s">
        <v>15</v>
      </c>
      <c r="D12" s="4"/>
      <c r="E12" s="14" t="s">
        <v>246</v>
      </c>
      <c r="F12" s="47"/>
      <c r="G12" s="47"/>
      <c r="H12" s="47"/>
      <c r="I12" s="45"/>
      <c r="J12" s="1">
        <v>0</v>
      </c>
      <c r="K12" s="1">
        <v>0</v>
      </c>
      <c r="L12" s="1">
        <v>150</v>
      </c>
      <c r="M12" s="1">
        <v>150</v>
      </c>
      <c r="N12" s="1">
        <v>150</v>
      </c>
      <c r="O12" s="1">
        <v>150</v>
      </c>
      <c r="P12" s="1">
        <v>150</v>
      </c>
    </row>
    <row r="13" spans="1:16" x14ac:dyDescent="0.2">
      <c r="A13" s="14" t="s">
        <v>351</v>
      </c>
      <c r="B13" s="12"/>
      <c r="C13" s="17" t="s">
        <v>370</v>
      </c>
      <c r="D13" s="4"/>
      <c r="E13" s="13" t="s">
        <v>379</v>
      </c>
      <c r="F13" s="9"/>
      <c r="G13" s="9"/>
      <c r="H13" s="9"/>
      <c r="I13" s="10"/>
      <c r="J13" s="1">
        <v>1657.82</v>
      </c>
      <c r="K13" s="1"/>
      <c r="L13" s="1">
        <v>0</v>
      </c>
      <c r="M13" s="1">
        <v>0</v>
      </c>
      <c r="N13" s="1">
        <v>0</v>
      </c>
      <c r="O13" s="1"/>
      <c r="P13" s="1"/>
    </row>
    <row r="14" spans="1:16" x14ac:dyDescent="0.2">
      <c r="A14" s="14" t="s">
        <v>351</v>
      </c>
      <c r="B14" s="12"/>
      <c r="C14" s="17" t="s">
        <v>403</v>
      </c>
      <c r="D14" s="4"/>
      <c r="E14" s="13" t="s">
        <v>408</v>
      </c>
      <c r="F14" s="9"/>
      <c r="G14" s="9"/>
      <c r="H14" s="9"/>
      <c r="I14" s="10"/>
      <c r="J14" s="1"/>
      <c r="K14" s="1">
        <v>2616</v>
      </c>
      <c r="L14" s="61">
        <v>0</v>
      </c>
      <c r="M14" s="61">
        <v>0</v>
      </c>
      <c r="N14" s="61">
        <v>0</v>
      </c>
      <c r="O14" s="1"/>
      <c r="P14" s="1"/>
    </row>
    <row r="15" spans="1:16" x14ac:dyDescent="0.2">
      <c r="A15" s="14" t="s">
        <v>409</v>
      </c>
      <c r="B15" s="12"/>
      <c r="C15" s="17" t="s">
        <v>399</v>
      </c>
      <c r="D15" s="4"/>
      <c r="E15" s="13" t="s">
        <v>410</v>
      </c>
      <c r="F15" s="9"/>
      <c r="G15" s="9"/>
      <c r="H15" s="9"/>
      <c r="I15" s="10"/>
      <c r="J15" s="1"/>
      <c r="K15" s="1">
        <v>2148</v>
      </c>
      <c r="L15" s="61">
        <v>0</v>
      </c>
      <c r="M15" s="61">
        <v>0</v>
      </c>
      <c r="N15" s="61">
        <v>0</v>
      </c>
      <c r="O15" s="1"/>
      <c r="P15" s="1"/>
    </row>
    <row r="16" spans="1:16" x14ac:dyDescent="0.2">
      <c r="A16" s="14"/>
      <c r="B16" s="12"/>
      <c r="C16" s="17"/>
      <c r="D16" s="4"/>
      <c r="E16" s="13"/>
      <c r="F16" s="9"/>
      <c r="G16" s="9"/>
      <c r="H16" s="9"/>
      <c r="I16" s="10"/>
      <c r="J16" s="1"/>
      <c r="K16" s="1"/>
      <c r="L16" s="61"/>
      <c r="M16" s="61"/>
      <c r="N16" s="61"/>
      <c r="O16" s="1"/>
      <c r="P16" s="1"/>
    </row>
    <row r="17" spans="1:16" x14ac:dyDescent="0.2">
      <c r="A17" s="74"/>
      <c r="B17" s="75"/>
      <c r="C17" s="4"/>
      <c r="D17" s="4"/>
      <c r="E17" s="79"/>
      <c r="F17" s="77"/>
      <c r="G17" s="77"/>
      <c r="H17" s="77"/>
      <c r="I17" s="78"/>
      <c r="J17" s="1"/>
      <c r="K17" s="1"/>
      <c r="L17" s="1"/>
      <c r="M17" s="1"/>
      <c r="N17" s="1"/>
      <c r="O17" s="1"/>
      <c r="P17" s="1"/>
    </row>
    <row r="18" spans="1:16" x14ac:dyDescent="0.2">
      <c r="A18" s="92" t="s">
        <v>258</v>
      </c>
      <c r="B18" s="93"/>
      <c r="C18" s="4"/>
      <c r="D18" s="4"/>
      <c r="E18" s="82" t="s">
        <v>236</v>
      </c>
      <c r="F18" s="83"/>
      <c r="G18" s="83"/>
      <c r="H18" s="83"/>
      <c r="I18" s="84"/>
      <c r="J18" s="1"/>
      <c r="K18" s="1"/>
      <c r="L18" s="1"/>
      <c r="M18" s="1"/>
      <c r="N18" s="1"/>
      <c r="O18" s="1"/>
      <c r="P18" s="1"/>
    </row>
    <row r="19" spans="1:16" x14ac:dyDescent="0.2">
      <c r="A19" s="32"/>
      <c r="B19" s="45"/>
      <c r="C19" s="4"/>
      <c r="D19" s="4"/>
      <c r="E19" s="19"/>
      <c r="F19" s="25"/>
      <c r="G19" s="25"/>
      <c r="H19" s="25"/>
      <c r="I19" s="26"/>
      <c r="J19" s="1"/>
      <c r="K19" s="1"/>
      <c r="L19" s="1"/>
      <c r="M19" s="1"/>
      <c r="N19" s="1"/>
      <c r="O19" s="1"/>
      <c r="P19" s="1"/>
    </row>
    <row r="20" spans="1:16" x14ac:dyDescent="0.2">
      <c r="A20" s="14" t="s">
        <v>88</v>
      </c>
      <c r="B20" s="12"/>
      <c r="C20" s="17" t="s">
        <v>13</v>
      </c>
      <c r="D20" s="4"/>
      <c r="E20" s="14" t="s">
        <v>191</v>
      </c>
      <c r="F20" s="15"/>
      <c r="G20" s="15"/>
      <c r="H20" s="15"/>
      <c r="I20" s="16"/>
      <c r="J20" s="1">
        <v>275.94</v>
      </c>
      <c r="K20" s="1">
        <v>1500.4</v>
      </c>
      <c r="L20" s="1">
        <v>1600</v>
      </c>
      <c r="M20" s="1">
        <v>600</v>
      </c>
      <c r="N20" s="1">
        <v>600</v>
      </c>
      <c r="O20" s="1">
        <v>379</v>
      </c>
      <c r="P20" s="1">
        <v>379</v>
      </c>
    </row>
    <row r="21" spans="1:16" x14ac:dyDescent="0.2">
      <c r="A21" s="80" t="s">
        <v>29</v>
      </c>
      <c r="B21" s="75"/>
      <c r="C21" s="17" t="s">
        <v>13</v>
      </c>
      <c r="D21" s="4"/>
      <c r="E21" s="76" t="s">
        <v>100</v>
      </c>
      <c r="F21" s="83"/>
      <c r="G21" s="83"/>
      <c r="H21" s="83"/>
      <c r="I21" s="84"/>
      <c r="J21" s="1">
        <v>269.57</v>
      </c>
      <c r="K21" s="1">
        <v>406.25</v>
      </c>
      <c r="L21" s="1">
        <v>800</v>
      </c>
      <c r="M21" s="1">
        <v>800</v>
      </c>
      <c r="N21" s="1">
        <v>600</v>
      </c>
      <c r="O21" s="1">
        <v>300</v>
      </c>
      <c r="P21" s="1">
        <v>300</v>
      </c>
    </row>
    <row r="22" spans="1:16" x14ac:dyDescent="0.2">
      <c r="A22" s="80" t="s">
        <v>71</v>
      </c>
      <c r="B22" s="75"/>
      <c r="C22" s="17" t="s">
        <v>13</v>
      </c>
      <c r="D22" s="4"/>
      <c r="E22" s="76" t="s">
        <v>192</v>
      </c>
      <c r="F22" s="83"/>
      <c r="G22" s="83"/>
      <c r="H22" s="83"/>
      <c r="I22" s="84"/>
      <c r="J22" s="1">
        <v>0</v>
      </c>
      <c r="K22" s="1">
        <v>0</v>
      </c>
      <c r="L22" s="1">
        <v>190</v>
      </c>
      <c r="M22" s="1">
        <v>190</v>
      </c>
      <c r="N22" s="1">
        <v>50</v>
      </c>
      <c r="O22" s="1">
        <v>200</v>
      </c>
      <c r="P22" s="1">
        <v>200</v>
      </c>
    </row>
    <row r="23" spans="1:16" x14ac:dyDescent="0.2">
      <c r="A23" s="14" t="s">
        <v>434</v>
      </c>
      <c r="B23" s="12"/>
      <c r="C23" s="17" t="s">
        <v>13</v>
      </c>
      <c r="D23" s="4"/>
      <c r="E23" s="13" t="s">
        <v>435</v>
      </c>
      <c r="F23" s="25"/>
      <c r="G23" s="25"/>
      <c r="H23" s="25"/>
      <c r="I23" s="26"/>
      <c r="J23" s="1"/>
      <c r="K23" s="1"/>
      <c r="L23" s="1"/>
      <c r="M23" s="1">
        <v>500</v>
      </c>
      <c r="N23" s="1">
        <v>400</v>
      </c>
      <c r="O23" s="1"/>
      <c r="P23" s="1"/>
    </row>
    <row r="24" spans="1:16" x14ac:dyDescent="0.2">
      <c r="A24" s="80" t="s">
        <v>48</v>
      </c>
      <c r="B24" s="75"/>
      <c r="C24" s="17" t="s">
        <v>13</v>
      </c>
      <c r="D24" s="4"/>
      <c r="E24" s="76" t="s">
        <v>49</v>
      </c>
      <c r="F24" s="83"/>
      <c r="G24" s="83"/>
      <c r="H24" s="83"/>
      <c r="I24" s="84"/>
      <c r="J24" s="1">
        <v>8630.6200000000008</v>
      </c>
      <c r="K24" s="1">
        <v>14596.9</v>
      </c>
      <c r="L24" s="1">
        <v>14500</v>
      </c>
      <c r="M24" s="1">
        <v>14500</v>
      </c>
      <c r="N24" s="1">
        <v>12000</v>
      </c>
      <c r="O24" s="61">
        <v>12200</v>
      </c>
      <c r="P24" s="61">
        <v>12200</v>
      </c>
    </row>
    <row r="25" spans="1:16" x14ac:dyDescent="0.2">
      <c r="A25" s="80" t="s">
        <v>39</v>
      </c>
      <c r="B25" s="75"/>
      <c r="C25" s="17" t="s">
        <v>13</v>
      </c>
      <c r="D25" s="4"/>
      <c r="E25" s="76" t="s">
        <v>89</v>
      </c>
      <c r="F25" s="77"/>
      <c r="G25" s="77"/>
      <c r="H25" s="77"/>
      <c r="I25" s="78"/>
      <c r="J25" s="1">
        <v>0</v>
      </c>
      <c r="K25" s="1">
        <v>0</v>
      </c>
      <c r="L25" s="1">
        <v>50</v>
      </c>
      <c r="M25" s="1">
        <v>50</v>
      </c>
      <c r="N25" s="1">
        <v>50</v>
      </c>
      <c r="O25" s="1">
        <v>50</v>
      </c>
      <c r="P25" s="1">
        <v>50</v>
      </c>
    </row>
    <row r="26" spans="1:16" x14ac:dyDescent="0.2">
      <c r="A26" s="74" t="s">
        <v>29</v>
      </c>
      <c r="B26" s="75"/>
      <c r="C26" s="4" t="s">
        <v>15</v>
      </c>
      <c r="D26" s="4"/>
      <c r="E26" s="79" t="s">
        <v>436</v>
      </c>
      <c r="F26" s="77"/>
      <c r="G26" s="77"/>
      <c r="H26" s="77"/>
      <c r="I26" s="78"/>
      <c r="J26" s="1"/>
      <c r="K26" s="1"/>
      <c r="L26" s="1"/>
      <c r="M26" s="1">
        <v>1200</v>
      </c>
      <c r="N26" s="1">
        <v>0</v>
      </c>
      <c r="O26" s="1"/>
      <c r="P26" s="1"/>
    </row>
    <row r="27" spans="1:16" x14ac:dyDescent="0.2">
      <c r="A27" s="11"/>
      <c r="B27" s="12"/>
      <c r="C27" s="4"/>
      <c r="D27" s="4"/>
      <c r="E27" s="8"/>
      <c r="F27" s="9"/>
      <c r="G27" s="9"/>
      <c r="H27" s="9"/>
      <c r="I27" s="10"/>
      <c r="J27" s="1"/>
      <c r="K27" s="1"/>
      <c r="L27" s="1"/>
      <c r="M27" s="1"/>
      <c r="N27" s="1"/>
      <c r="O27" s="1"/>
      <c r="P27" s="1"/>
    </row>
    <row r="28" spans="1:16" x14ac:dyDescent="0.2">
      <c r="A28" s="11"/>
      <c r="B28" s="12"/>
      <c r="C28" s="4"/>
      <c r="D28" s="4"/>
      <c r="E28" s="8"/>
      <c r="F28" s="9"/>
      <c r="G28" s="9"/>
      <c r="H28" s="9"/>
      <c r="I28" s="10"/>
      <c r="J28" s="1"/>
      <c r="K28" s="1"/>
      <c r="L28" s="1"/>
      <c r="M28" s="1"/>
      <c r="N28" s="1"/>
      <c r="O28" s="1"/>
      <c r="P28" s="1"/>
    </row>
    <row r="29" spans="1:16" x14ac:dyDescent="0.2">
      <c r="A29" s="32"/>
      <c r="B29" s="12"/>
      <c r="C29" s="4"/>
      <c r="D29" s="4"/>
      <c r="E29" s="19"/>
      <c r="F29" s="9"/>
      <c r="G29" s="9"/>
      <c r="H29" s="9"/>
      <c r="I29" s="10"/>
      <c r="J29" s="1"/>
      <c r="K29" s="1"/>
      <c r="L29" s="1"/>
      <c r="M29" s="1"/>
      <c r="N29" s="1"/>
      <c r="O29" s="1"/>
      <c r="P29" s="1"/>
    </row>
    <row r="30" spans="1:16" x14ac:dyDescent="0.2">
      <c r="A30" s="11"/>
      <c r="B30" s="12"/>
      <c r="C30" s="4"/>
      <c r="D30" s="4"/>
      <c r="E30" s="8"/>
      <c r="F30" s="9"/>
      <c r="G30" s="9"/>
      <c r="H30" s="9"/>
      <c r="I30" s="10"/>
      <c r="J30" s="1"/>
      <c r="K30" s="1"/>
      <c r="L30" s="1"/>
      <c r="M30" s="1"/>
      <c r="N30" s="1"/>
      <c r="O30" s="1"/>
      <c r="P30" s="1"/>
    </row>
    <row r="31" spans="1:16" x14ac:dyDescent="0.2">
      <c r="A31" s="14"/>
      <c r="B31" s="12"/>
      <c r="C31" s="17"/>
      <c r="D31" s="4"/>
      <c r="E31" s="13"/>
      <c r="F31" s="9"/>
      <c r="G31" s="9"/>
      <c r="H31" s="9"/>
      <c r="I31" s="10"/>
      <c r="J31" s="1"/>
      <c r="K31" s="1"/>
      <c r="L31" s="1"/>
      <c r="M31" s="1"/>
      <c r="N31" s="1"/>
      <c r="O31" s="1"/>
      <c r="P31" s="1"/>
    </row>
    <row r="32" spans="1:16" x14ac:dyDescent="0.2">
      <c r="A32" s="14"/>
      <c r="B32" s="12"/>
      <c r="C32" s="17"/>
      <c r="D32" s="4"/>
      <c r="E32" s="13"/>
      <c r="F32" s="9"/>
      <c r="G32" s="9"/>
      <c r="H32" s="9"/>
      <c r="I32" s="10"/>
      <c r="J32" s="1"/>
      <c r="K32" s="1"/>
      <c r="L32" s="1"/>
      <c r="M32" s="1"/>
      <c r="N32" s="1"/>
      <c r="O32" s="1"/>
      <c r="P32" s="1"/>
    </row>
    <row r="33" spans="1:16" x14ac:dyDescent="0.2">
      <c r="A33" s="14"/>
      <c r="B33" s="12"/>
      <c r="C33" s="17"/>
      <c r="D33" s="4"/>
      <c r="E33" s="13"/>
      <c r="F33" s="9"/>
      <c r="G33" s="9"/>
      <c r="H33" s="9"/>
      <c r="I33" s="10"/>
      <c r="J33" s="1"/>
      <c r="K33" s="1"/>
      <c r="L33" s="1"/>
      <c r="M33" s="1"/>
      <c r="N33" s="1"/>
      <c r="O33" s="1"/>
      <c r="P33" s="1"/>
    </row>
    <row r="34" spans="1:16" x14ac:dyDescent="0.2">
      <c r="A34" s="14"/>
      <c r="B34" s="12"/>
      <c r="C34" s="17"/>
      <c r="D34" s="4"/>
      <c r="E34" s="13"/>
      <c r="F34" s="9"/>
      <c r="G34" s="9"/>
      <c r="H34" s="9"/>
      <c r="I34" s="10"/>
      <c r="J34" s="1"/>
      <c r="K34" s="1"/>
      <c r="L34" s="1"/>
      <c r="M34" s="1"/>
      <c r="N34" s="1"/>
      <c r="O34" s="1"/>
      <c r="P34" s="1"/>
    </row>
    <row r="35" spans="1:16" x14ac:dyDescent="0.2">
      <c r="A35" s="32" t="s">
        <v>380</v>
      </c>
      <c r="B35" s="12"/>
      <c r="C35" s="17"/>
      <c r="D35" s="4"/>
      <c r="E35" s="19" t="s">
        <v>364</v>
      </c>
      <c r="F35" s="9"/>
      <c r="G35" s="9"/>
      <c r="H35" s="9"/>
      <c r="I35" s="10"/>
      <c r="J35" s="1"/>
      <c r="K35" s="1"/>
      <c r="L35" s="1"/>
      <c r="M35" s="1"/>
      <c r="N35" s="1"/>
      <c r="O35" s="1"/>
      <c r="P35" s="1"/>
    </row>
    <row r="36" spans="1:16" x14ac:dyDescent="0.2">
      <c r="A36" s="32"/>
      <c r="B36" s="12"/>
      <c r="C36" s="17"/>
      <c r="D36" s="4"/>
      <c r="E36" s="19"/>
      <c r="F36" s="9"/>
      <c r="G36" s="9"/>
      <c r="H36" s="9"/>
      <c r="I36" s="10"/>
      <c r="J36" s="1"/>
      <c r="K36" s="1"/>
      <c r="L36" s="1"/>
      <c r="M36" s="1"/>
      <c r="N36" s="1"/>
      <c r="O36" s="1"/>
      <c r="P36" s="1"/>
    </row>
    <row r="37" spans="1:16" x14ac:dyDescent="0.2">
      <c r="A37" s="14" t="s">
        <v>381</v>
      </c>
      <c r="B37" s="12"/>
      <c r="C37" s="17" t="s">
        <v>13</v>
      </c>
      <c r="D37" s="4"/>
      <c r="E37" s="13" t="s">
        <v>382</v>
      </c>
      <c r="F37" s="9"/>
      <c r="G37" s="9"/>
      <c r="H37" s="9"/>
      <c r="I37" s="10"/>
      <c r="J37" s="1">
        <v>156</v>
      </c>
      <c r="K37" s="1">
        <v>0</v>
      </c>
      <c r="L37" s="1">
        <v>200</v>
      </c>
      <c r="M37" s="1">
        <v>200</v>
      </c>
      <c r="N37" s="1">
        <v>0</v>
      </c>
      <c r="O37" s="1"/>
      <c r="P37" s="1"/>
    </row>
    <row r="38" spans="1:16" x14ac:dyDescent="0.2">
      <c r="A38" s="14" t="s">
        <v>72</v>
      </c>
      <c r="B38" s="12"/>
      <c r="C38" s="17" t="s">
        <v>13</v>
      </c>
      <c r="D38" s="4"/>
      <c r="E38" s="13" t="s">
        <v>165</v>
      </c>
      <c r="F38" s="9"/>
      <c r="G38" s="9"/>
      <c r="H38" s="9"/>
      <c r="I38" s="10"/>
      <c r="J38" s="1">
        <v>210</v>
      </c>
      <c r="K38" s="1">
        <v>0</v>
      </c>
      <c r="L38" s="1">
        <v>200</v>
      </c>
      <c r="M38" s="1">
        <v>200</v>
      </c>
      <c r="N38" s="1">
        <v>0</v>
      </c>
      <c r="O38" s="1"/>
      <c r="P38" s="1"/>
    </row>
    <row r="39" spans="1:16" x14ac:dyDescent="0.2">
      <c r="A39" s="11"/>
      <c r="B39" s="12"/>
      <c r="C39" s="4"/>
      <c r="D39" s="4"/>
      <c r="E39" s="8"/>
      <c r="F39" s="9"/>
      <c r="G39" s="9"/>
      <c r="H39" s="9"/>
      <c r="I39" s="10"/>
      <c r="J39" s="1"/>
      <c r="K39" s="1"/>
      <c r="L39" s="1"/>
      <c r="M39" s="1"/>
      <c r="N39" s="1"/>
      <c r="O39" s="1"/>
      <c r="P39" s="1"/>
    </row>
    <row r="40" spans="1:16" x14ac:dyDescent="0.2">
      <c r="A40" s="74"/>
      <c r="B40" s="75"/>
      <c r="C40" s="4"/>
      <c r="D40" s="4"/>
      <c r="E40" s="82" t="s">
        <v>74</v>
      </c>
      <c r="F40" s="77"/>
      <c r="G40" s="77"/>
      <c r="H40" s="77"/>
      <c r="I40" s="78"/>
      <c r="J40" s="6">
        <f>SUM(J7:J39)</f>
        <v>11199.95</v>
      </c>
      <c r="K40" s="6">
        <f>SUM(K7:K39)</f>
        <v>21267.55</v>
      </c>
      <c r="L40" s="64">
        <f t="shared" ref="L40:M40" si="0">SUM(L7:L39)</f>
        <v>18600</v>
      </c>
      <c r="M40" s="64">
        <f t="shared" si="0"/>
        <v>19300</v>
      </c>
      <c r="N40" s="64">
        <f>SUM(N7:N39)</f>
        <v>20260</v>
      </c>
      <c r="O40" s="6">
        <f>SUM(O7:O39)</f>
        <v>15979</v>
      </c>
      <c r="P40" s="6">
        <f>SUM(P7:P39)</f>
        <v>15979</v>
      </c>
    </row>
    <row r="41" spans="1:16" hidden="1" x14ac:dyDescent="0.2">
      <c r="A41" s="11"/>
      <c r="B41" s="12"/>
      <c r="C41" s="4"/>
      <c r="D41" s="4"/>
      <c r="E41" s="8" t="s">
        <v>93</v>
      </c>
      <c r="F41" s="9"/>
      <c r="G41" s="9"/>
      <c r="H41" s="9"/>
      <c r="I41" s="10"/>
      <c r="J41" s="1"/>
      <c r="K41" s="1"/>
      <c r="L41" s="1"/>
      <c r="M41" s="1"/>
      <c r="N41" s="1"/>
      <c r="O41" s="1"/>
      <c r="P41" s="1"/>
    </row>
    <row r="42" spans="1:16" ht="12.75" hidden="1" customHeight="1" x14ac:dyDescent="0.2">
      <c r="A42" s="11"/>
      <c r="B42" s="12"/>
      <c r="C42" s="4"/>
      <c r="D42" s="4"/>
      <c r="E42" s="8"/>
      <c r="F42" s="9"/>
      <c r="G42" s="9"/>
      <c r="H42" s="9"/>
      <c r="I42" s="10"/>
      <c r="J42" s="1"/>
      <c r="K42" s="1"/>
      <c r="L42" s="1"/>
      <c r="M42" s="1"/>
      <c r="N42" s="1"/>
      <c r="O42" s="1"/>
      <c r="P42" s="1"/>
    </row>
    <row r="43" spans="1:16" ht="1.5" hidden="1" customHeight="1" x14ac:dyDescent="0.2">
      <c r="A43" s="81"/>
      <c r="B43" s="81"/>
      <c r="C43" s="5"/>
      <c r="D43" s="5"/>
      <c r="E43" s="91"/>
      <c r="F43" s="91"/>
      <c r="G43" s="91"/>
      <c r="H43" s="91"/>
      <c r="I43" s="91"/>
    </row>
    <row r="44" spans="1:16" hidden="1" x14ac:dyDescent="0.2">
      <c r="A44" s="81"/>
      <c r="B44" s="81"/>
      <c r="C44" s="5"/>
      <c r="D44" s="5"/>
      <c r="E44" s="91"/>
      <c r="F44" s="91"/>
      <c r="G44" s="91"/>
      <c r="H44" s="91"/>
      <c r="I44" s="91"/>
    </row>
    <row r="45" spans="1:16" hidden="1" x14ac:dyDescent="0.2"/>
    <row r="46" spans="1:16" hidden="1" x14ac:dyDescent="0.2"/>
  </sheetData>
  <mergeCells count="28">
    <mergeCell ref="A21:B21"/>
    <mergeCell ref="E43:I43"/>
    <mergeCell ref="E44:I44"/>
    <mergeCell ref="E25:I25"/>
    <mergeCell ref="E40:I40"/>
    <mergeCell ref="E26:I26"/>
    <mergeCell ref="E24:I24"/>
    <mergeCell ref="A43:B43"/>
    <mergeCell ref="E21:I21"/>
    <mergeCell ref="A40:B40"/>
    <mergeCell ref="A25:B25"/>
    <mergeCell ref="E22:I22"/>
    <mergeCell ref="A22:B22"/>
    <mergeCell ref="A26:B26"/>
    <mergeCell ref="A44:B44"/>
    <mergeCell ref="A24:B24"/>
    <mergeCell ref="A1:P1"/>
    <mergeCell ref="A18:B18"/>
    <mergeCell ref="A7:B7"/>
    <mergeCell ref="E9:I9"/>
    <mergeCell ref="A3:I3"/>
    <mergeCell ref="A5:B5"/>
    <mergeCell ref="E5:I5"/>
    <mergeCell ref="A9:B9"/>
    <mergeCell ref="A17:B17"/>
    <mergeCell ref="E7:I7"/>
    <mergeCell ref="E17:I17"/>
    <mergeCell ref="E18:I18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selection activeCell="O40" sqref="O40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  <col min="10" max="10" width="0.140625" customWidth="1"/>
    <col min="11" max="11" width="9.28515625" bestFit="1" customWidth="1"/>
  </cols>
  <sheetData>
    <row r="1" spans="1:17" ht="20.100000000000001" customHeight="1" thickBot="1" x14ac:dyDescent="0.25">
      <c r="A1" s="85" t="s">
        <v>416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x14ac:dyDescent="0.2">
      <c r="A2" s="76" t="s">
        <v>125</v>
      </c>
      <c r="B2" s="77"/>
      <c r="C2" s="77"/>
      <c r="D2" s="77"/>
      <c r="E2" s="77"/>
      <c r="F2" s="77"/>
      <c r="G2" s="77"/>
      <c r="H2" s="77"/>
      <c r="I2" s="78"/>
      <c r="J2" s="1">
        <v>2010</v>
      </c>
      <c r="K2" s="20" t="s">
        <v>394</v>
      </c>
      <c r="L2" s="20" t="s">
        <v>420</v>
      </c>
      <c r="M2" s="20" t="s">
        <v>346</v>
      </c>
      <c r="N2" s="20" t="s">
        <v>421</v>
      </c>
      <c r="O2" s="20" t="s">
        <v>362</v>
      </c>
      <c r="P2" s="20" t="s">
        <v>395</v>
      </c>
      <c r="Q2" s="20" t="s">
        <v>422</v>
      </c>
    </row>
    <row r="3" spans="1:17" x14ac:dyDescent="0.2">
      <c r="A3" s="105" t="s">
        <v>259</v>
      </c>
      <c r="B3" s="106"/>
      <c r="C3" s="57"/>
      <c r="D3" s="57"/>
      <c r="E3" s="105" t="s">
        <v>316</v>
      </c>
      <c r="F3" s="107"/>
      <c r="G3" s="107"/>
      <c r="H3" s="107"/>
      <c r="I3" s="90"/>
      <c r="J3" s="1"/>
      <c r="K3" s="1"/>
      <c r="L3" s="1"/>
      <c r="M3" s="1"/>
      <c r="N3" s="1"/>
      <c r="O3" s="1"/>
      <c r="P3" s="1"/>
      <c r="Q3" s="1"/>
    </row>
    <row r="4" spans="1:17" x14ac:dyDescent="0.2">
      <c r="A4" s="74" t="s">
        <v>16</v>
      </c>
      <c r="B4" s="75"/>
      <c r="C4" s="4" t="s">
        <v>15</v>
      </c>
      <c r="D4" s="4"/>
      <c r="E4" s="76" t="s">
        <v>145</v>
      </c>
      <c r="F4" s="77"/>
      <c r="G4" s="77"/>
      <c r="H4" s="77"/>
      <c r="I4" s="78"/>
      <c r="J4" s="1">
        <v>31660</v>
      </c>
      <c r="K4" s="1">
        <v>50834.27</v>
      </c>
      <c r="L4" s="1">
        <v>46962.61</v>
      </c>
      <c r="M4" s="1">
        <v>44338</v>
      </c>
      <c r="N4" s="1">
        <v>44338</v>
      </c>
      <c r="O4" s="1">
        <v>44338</v>
      </c>
      <c r="P4" s="1">
        <v>48515</v>
      </c>
      <c r="Q4" s="1">
        <v>48515</v>
      </c>
    </row>
    <row r="5" spans="1:17" x14ac:dyDescent="0.2">
      <c r="A5" s="11" t="s">
        <v>201</v>
      </c>
      <c r="B5" s="12"/>
      <c r="C5" s="4" t="s">
        <v>15</v>
      </c>
      <c r="D5" s="4"/>
      <c r="E5" s="13" t="s">
        <v>202</v>
      </c>
      <c r="F5" s="9"/>
      <c r="G5" s="9"/>
      <c r="H5" s="9"/>
      <c r="I5" s="10"/>
      <c r="J5" s="1"/>
      <c r="K5" s="1"/>
      <c r="L5" s="1">
        <v>1308.94</v>
      </c>
      <c r="M5" s="61">
        <v>820</v>
      </c>
      <c r="N5" s="61">
        <v>820</v>
      </c>
      <c r="O5" s="61">
        <v>820</v>
      </c>
      <c r="P5" s="1">
        <v>450</v>
      </c>
      <c r="Q5" s="1">
        <v>450</v>
      </c>
    </row>
    <row r="6" spans="1:17" x14ac:dyDescent="0.2">
      <c r="A6" s="14" t="s">
        <v>94</v>
      </c>
      <c r="B6" s="12"/>
      <c r="C6" s="17" t="s">
        <v>15</v>
      </c>
      <c r="D6" s="4"/>
      <c r="E6" s="13" t="s">
        <v>203</v>
      </c>
      <c r="F6" s="9"/>
      <c r="G6" s="9"/>
      <c r="H6" s="9"/>
      <c r="I6" s="10"/>
      <c r="J6" s="1"/>
      <c r="K6" s="1">
        <v>6436.25</v>
      </c>
      <c r="L6" s="1">
        <v>4934.0600000000004</v>
      </c>
      <c r="M6" s="61">
        <v>5810</v>
      </c>
      <c r="N6" s="61">
        <v>5810</v>
      </c>
      <c r="O6" s="61">
        <v>5810</v>
      </c>
      <c r="P6" s="1">
        <v>5800</v>
      </c>
      <c r="Q6" s="1">
        <v>5800</v>
      </c>
    </row>
    <row r="7" spans="1:17" x14ac:dyDescent="0.2">
      <c r="A7" s="14" t="s">
        <v>208</v>
      </c>
      <c r="B7" s="12"/>
      <c r="C7" s="17" t="s">
        <v>15</v>
      </c>
      <c r="D7" s="4"/>
      <c r="E7" s="13" t="s">
        <v>209</v>
      </c>
      <c r="F7" s="9"/>
      <c r="G7" s="9"/>
      <c r="H7" s="9"/>
      <c r="I7" s="10"/>
      <c r="J7" s="1"/>
      <c r="K7" s="1">
        <v>2814.26</v>
      </c>
      <c r="L7" s="1">
        <v>2328.0500000000002</v>
      </c>
      <c r="M7" s="1">
        <v>6424</v>
      </c>
      <c r="N7" s="1">
        <v>6424</v>
      </c>
      <c r="O7" s="1">
        <v>6424</v>
      </c>
      <c r="P7" s="1">
        <v>1200</v>
      </c>
      <c r="Q7" s="1">
        <v>1200</v>
      </c>
    </row>
    <row r="8" spans="1:17" x14ac:dyDescent="0.2">
      <c r="A8" s="74" t="s">
        <v>17</v>
      </c>
      <c r="B8" s="75"/>
      <c r="C8" s="4" t="s">
        <v>15</v>
      </c>
      <c r="D8" s="4"/>
      <c r="E8" s="76" t="s">
        <v>204</v>
      </c>
      <c r="F8" s="77"/>
      <c r="G8" s="77"/>
      <c r="H8" s="77"/>
      <c r="I8" s="78"/>
      <c r="J8" s="1">
        <v>1250</v>
      </c>
      <c r="K8" s="1">
        <v>5272.91</v>
      </c>
      <c r="L8" s="1">
        <v>4469.29</v>
      </c>
      <c r="M8" s="1">
        <v>4218</v>
      </c>
      <c r="N8" s="1">
        <v>4218</v>
      </c>
      <c r="O8" s="1">
        <v>4218</v>
      </c>
      <c r="P8" s="1">
        <v>4000</v>
      </c>
      <c r="Q8" s="1">
        <v>4000</v>
      </c>
    </row>
    <row r="9" spans="1:17" x14ac:dyDescent="0.2">
      <c r="A9" s="80" t="s">
        <v>83</v>
      </c>
      <c r="B9" s="75"/>
      <c r="C9" s="17" t="s">
        <v>15</v>
      </c>
      <c r="D9" s="4"/>
      <c r="E9" s="76" t="s">
        <v>167</v>
      </c>
      <c r="F9" s="77"/>
      <c r="G9" s="77"/>
      <c r="H9" s="77"/>
      <c r="I9" s="78"/>
      <c r="J9" s="1">
        <v>1250</v>
      </c>
      <c r="K9" s="1">
        <v>991.89</v>
      </c>
      <c r="L9" s="1">
        <v>1497.42</v>
      </c>
      <c r="M9" s="1">
        <v>1196</v>
      </c>
      <c r="N9" s="1">
        <v>1196</v>
      </c>
      <c r="O9" s="1">
        <v>1196</v>
      </c>
      <c r="P9" s="1">
        <v>600</v>
      </c>
      <c r="Q9" s="1">
        <v>600</v>
      </c>
    </row>
    <row r="10" spans="1:17" x14ac:dyDescent="0.2">
      <c r="A10" s="74" t="s">
        <v>18</v>
      </c>
      <c r="B10" s="75"/>
      <c r="C10" s="4" t="s">
        <v>15</v>
      </c>
      <c r="D10" s="4"/>
      <c r="E10" s="76" t="s">
        <v>186</v>
      </c>
      <c r="F10" s="77"/>
      <c r="G10" s="77"/>
      <c r="H10" s="77"/>
      <c r="I10" s="78"/>
      <c r="J10" s="1"/>
      <c r="K10" s="1">
        <v>876.08</v>
      </c>
      <c r="L10" s="1">
        <v>870.63</v>
      </c>
      <c r="M10" s="1">
        <v>816</v>
      </c>
      <c r="N10" s="1">
        <v>816</v>
      </c>
      <c r="O10" s="1">
        <v>816</v>
      </c>
      <c r="P10" s="1">
        <v>800</v>
      </c>
      <c r="Q10" s="1">
        <v>800</v>
      </c>
    </row>
    <row r="11" spans="1:17" x14ac:dyDescent="0.2">
      <c r="A11" s="74" t="s">
        <v>19</v>
      </c>
      <c r="B11" s="75"/>
      <c r="C11" s="4" t="s">
        <v>15</v>
      </c>
      <c r="D11" s="4"/>
      <c r="E11" s="76" t="s">
        <v>185</v>
      </c>
      <c r="F11" s="77"/>
      <c r="G11" s="77"/>
      <c r="H11" s="77"/>
      <c r="I11" s="78"/>
      <c r="J11" s="1">
        <v>3800</v>
      </c>
      <c r="K11" s="1">
        <v>7712.05</v>
      </c>
      <c r="L11" s="1">
        <v>7410.79</v>
      </c>
      <c r="M11" s="1">
        <v>7427</v>
      </c>
      <c r="N11" s="1">
        <v>7427</v>
      </c>
      <c r="O11" s="1">
        <v>7427</v>
      </c>
      <c r="P11" s="1">
        <v>7000</v>
      </c>
      <c r="Q11" s="1">
        <v>7000</v>
      </c>
    </row>
    <row r="12" spans="1:17" x14ac:dyDescent="0.2">
      <c r="A12" s="74" t="s">
        <v>20</v>
      </c>
      <c r="B12" s="75"/>
      <c r="C12" s="4" t="s">
        <v>15</v>
      </c>
      <c r="D12" s="4"/>
      <c r="E12" s="76" t="s">
        <v>184</v>
      </c>
      <c r="F12" s="77"/>
      <c r="G12" s="77"/>
      <c r="H12" s="77"/>
      <c r="I12" s="78"/>
      <c r="J12" s="1">
        <v>250</v>
      </c>
      <c r="K12" s="1">
        <v>500.77</v>
      </c>
      <c r="L12" s="1">
        <v>484.27</v>
      </c>
      <c r="M12" s="1">
        <v>409</v>
      </c>
      <c r="N12" s="1">
        <v>409</v>
      </c>
      <c r="O12" s="1">
        <v>409</v>
      </c>
      <c r="P12" s="1">
        <v>500</v>
      </c>
      <c r="Q12" s="1">
        <v>500</v>
      </c>
    </row>
    <row r="13" spans="1:17" x14ac:dyDescent="0.2">
      <c r="A13" s="74" t="s">
        <v>21</v>
      </c>
      <c r="B13" s="75"/>
      <c r="C13" s="4" t="s">
        <v>15</v>
      </c>
      <c r="D13" s="4"/>
      <c r="E13" s="76" t="s">
        <v>183</v>
      </c>
      <c r="F13" s="77"/>
      <c r="G13" s="77"/>
      <c r="H13" s="77"/>
      <c r="I13" s="78"/>
      <c r="J13" s="1">
        <v>800</v>
      </c>
      <c r="K13" s="1">
        <v>1879.12</v>
      </c>
      <c r="L13" s="1">
        <v>1790.79</v>
      </c>
      <c r="M13" s="1">
        <v>1534</v>
      </c>
      <c r="N13" s="1">
        <v>1534</v>
      </c>
      <c r="O13" s="1">
        <v>1534</v>
      </c>
      <c r="P13" s="1">
        <v>1600</v>
      </c>
      <c r="Q13" s="1">
        <v>1600</v>
      </c>
    </row>
    <row r="14" spans="1:17" x14ac:dyDescent="0.2">
      <c r="A14" s="74" t="s">
        <v>22</v>
      </c>
      <c r="B14" s="75"/>
      <c r="C14" s="4" t="s">
        <v>15</v>
      </c>
      <c r="D14" s="4"/>
      <c r="E14" s="76" t="s">
        <v>182</v>
      </c>
      <c r="F14" s="77"/>
      <c r="G14" s="77"/>
      <c r="H14" s="77"/>
      <c r="I14" s="78"/>
      <c r="J14" s="1">
        <v>300</v>
      </c>
      <c r="K14" s="1">
        <v>625.79999999999995</v>
      </c>
      <c r="L14" s="1">
        <v>561.44000000000005</v>
      </c>
      <c r="M14" s="1">
        <v>511</v>
      </c>
      <c r="N14" s="1">
        <v>511</v>
      </c>
      <c r="O14" s="1">
        <v>511</v>
      </c>
      <c r="P14" s="1">
        <v>550</v>
      </c>
      <c r="Q14" s="1">
        <v>550</v>
      </c>
    </row>
    <row r="15" spans="1:17" x14ac:dyDescent="0.2">
      <c r="A15" s="74" t="s">
        <v>23</v>
      </c>
      <c r="B15" s="75"/>
      <c r="C15" s="4" t="s">
        <v>15</v>
      </c>
      <c r="D15" s="4"/>
      <c r="E15" s="76" t="s">
        <v>181</v>
      </c>
      <c r="F15" s="77"/>
      <c r="G15" s="77"/>
      <c r="H15" s="77"/>
      <c r="I15" s="78"/>
      <c r="J15" s="1">
        <v>1300</v>
      </c>
      <c r="K15" s="1">
        <v>2975.39</v>
      </c>
      <c r="L15" s="1">
        <v>2882.86</v>
      </c>
      <c r="M15" s="1">
        <v>2429</v>
      </c>
      <c r="N15" s="1">
        <v>2429</v>
      </c>
      <c r="O15" s="1">
        <v>2429</v>
      </c>
      <c r="P15" s="1">
        <v>2500</v>
      </c>
      <c r="Q15" s="1">
        <v>2500</v>
      </c>
    </row>
    <row r="16" spans="1:17" x14ac:dyDescent="0.2">
      <c r="A16" s="14" t="s">
        <v>24</v>
      </c>
      <c r="B16" s="12"/>
      <c r="C16" s="17" t="s">
        <v>15</v>
      </c>
      <c r="D16" s="4"/>
      <c r="E16" s="13" t="s">
        <v>25</v>
      </c>
      <c r="F16" s="9"/>
      <c r="G16" s="9"/>
      <c r="H16" s="9"/>
      <c r="I16" s="10"/>
      <c r="J16" s="1"/>
      <c r="K16" s="1">
        <v>0</v>
      </c>
      <c r="L16" s="1">
        <v>4.55</v>
      </c>
      <c r="M16" s="1">
        <v>100</v>
      </c>
      <c r="N16" s="1">
        <v>100</v>
      </c>
      <c r="O16" s="1">
        <v>100</v>
      </c>
      <c r="P16" s="1">
        <v>100</v>
      </c>
      <c r="Q16" s="1">
        <v>100</v>
      </c>
    </row>
    <row r="17" spans="1:17" x14ac:dyDescent="0.2">
      <c r="A17" s="74" t="s">
        <v>26</v>
      </c>
      <c r="B17" s="75"/>
      <c r="C17" s="4" t="s">
        <v>15</v>
      </c>
      <c r="D17" s="4"/>
      <c r="E17" s="76" t="s">
        <v>153</v>
      </c>
      <c r="F17" s="77"/>
      <c r="G17" s="77"/>
      <c r="H17" s="77"/>
      <c r="I17" s="78"/>
      <c r="J17" s="1">
        <v>2660</v>
      </c>
      <c r="K17" s="1">
        <v>2682.14</v>
      </c>
      <c r="L17" s="1">
        <v>6719.95</v>
      </c>
      <c r="M17" s="1">
        <v>5300</v>
      </c>
      <c r="N17" s="1">
        <v>5300</v>
      </c>
      <c r="O17" s="1">
        <v>5300</v>
      </c>
      <c r="P17" s="1">
        <v>5900</v>
      </c>
      <c r="Q17" s="1">
        <v>5900</v>
      </c>
    </row>
    <row r="18" spans="1:17" x14ac:dyDescent="0.2">
      <c r="A18" s="74" t="s">
        <v>70</v>
      </c>
      <c r="B18" s="75"/>
      <c r="C18" s="4" t="s">
        <v>15</v>
      </c>
      <c r="D18" s="4"/>
      <c r="E18" s="76" t="s">
        <v>194</v>
      </c>
      <c r="F18" s="94"/>
      <c r="G18" s="94"/>
      <c r="H18" s="94"/>
      <c r="I18" s="95"/>
      <c r="J18" s="1">
        <v>100</v>
      </c>
      <c r="K18" s="1">
        <v>162.03</v>
      </c>
      <c r="L18" s="1">
        <v>44.93</v>
      </c>
      <c r="M18" s="1">
        <v>400</v>
      </c>
      <c r="N18" s="1">
        <v>400</v>
      </c>
      <c r="O18" s="1">
        <v>400</v>
      </c>
      <c r="P18" s="1">
        <v>100</v>
      </c>
      <c r="Q18" s="1">
        <v>100</v>
      </c>
    </row>
    <row r="19" spans="1:17" x14ac:dyDescent="0.2">
      <c r="A19" s="74" t="s">
        <v>27</v>
      </c>
      <c r="B19" s="75"/>
      <c r="C19" s="4" t="s">
        <v>15</v>
      </c>
      <c r="D19" s="4"/>
      <c r="E19" s="76" t="s">
        <v>154</v>
      </c>
      <c r="F19" s="77"/>
      <c r="G19" s="77"/>
      <c r="H19" s="77"/>
      <c r="I19" s="78"/>
      <c r="J19" s="1">
        <v>40</v>
      </c>
      <c r="K19" s="1">
        <v>199.08</v>
      </c>
      <c r="L19" s="1">
        <v>160.32</v>
      </c>
      <c r="M19" s="61">
        <v>100</v>
      </c>
      <c r="N19" s="61">
        <v>100</v>
      </c>
      <c r="O19" s="61">
        <v>100</v>
      </c>
      <c r="P19" s="1">
        <v>250</v>
      </c>
      <c r="Q19" s="1">
        <v>250</v>
      </c>
    </row>
    <row r="20" spans="1:17" x14ac:dyDescent="0.2">
      <c r="A20" s="11" t="s">
        <v>320</v>
      </c>
      <c r="B20" s="12"/>
      <c r="C20" s="4" t="s">
        <v>15</v>
      </c>
      <c r="D20" s="4"/>
      <c r="E20" s="13" t="s">
        <v>322</v>
      </c>
      <c r="F20" s="9"/>
      <c r="G20" s="9"/>
      <c r="H20" s="9"/>
      <c r="I20" s="10"/>
      <c r="J20" s="1"/>
      <c r="K20" s="1"/>
      <c r="L20" s="1">
        <v>47.38</v>
      </c>
      <c r="M20" s="61">
        <v>200</v>
      </c>
      <c r="N20" s="61">
        <v>200</v>
      </c>
      <c r="O20" s="61">
        <v>200</v>
      </c>
      <c r="P20" s="1"/>
      <c r="Q20" s="1"/>
    </row>
    <row r="21" spans="1:17" x14ac:dyDescent="0.2">
      <c r="A21" s="74" t="s">
        <v>28</v>
      </c>
      <c r="B21" s="75"/>
      <c r="C21" s="4" t="s">
        <v>15</v>
      </c>
      <c r="D21" s="4"/>
      <c r="E21" s="76" t="s">
        <v>155</v>
      </c>
      <c r="F21" s="77"/>
      <c r="G21" s="77"/>
      <c r="H21" s="77"/>
      <c r="I21" s="78"/>
      <c r="J21" s="1">
        <v>330</v>
      </c>
      <c r="K21" s="1">
        <v>0</v>
      </c>
      <c r="L21" s="1">
        <v>0</v>
      </c>
      <c r="M21" s="61">
        <v>200</v>
      </c>
      <c r="N21" s="61">
        <v>200</v>
      </c>
      <c r="O21" s="61">
        <v>200</v>
      </c>
      <c r="P21" s="1">
        <v>4500</v>
      </c>
      <c r="Q21" s="1">
        <v>4500</v>
      </c>
    </row>
    <row r="22" spans="1:17" x14ac:dyDescent="0.2">
      <c r="A22" s="14" t="s">
        <v>102</v>
      </c>
      <c r="B22" s="12"/>
      <c r="C22" s="17" t="s">
        <v>15</v>
      </c>
      <c r="D22" s="4"/>
      <c r="E22" s="13" t="s">
        <v>103</v>
      </c>
      <c r="F22" s="9"/>
      <c r="G22" s="9"/>
      <c r="H22" s="9"/>
      <c r="I22" s="10"/>
      <c r="J22" s="1"/>
      <c r="K22" s="1">
        <v>0</v>
      </c>
      <c r="L22" s="1">
        <v>0</v>
      </c>
      <c r="M22" s="61">
        <v>200</v>
      </c>
      <c r="N22" s="61">
        <v>200</v>
      </c>
      <c r="O22" s="61">
        <v>200</v>
      </c>
      <c r="P22" s="1">
        <v>200</v>
      </c>
      <c r="Q22" s="1">
        <v>200</v>
      </c>
    </row>
    <row r="23" spans="1:17" x14ac:dyDescent="0.2">
      <c r="A23" s="14" t="s">
        <v>88</v>
      </c>
      <c r="B23" s="12"/>
      <c r="C23" s="17" t="s">
        <v>15</v>
      </c>
      <c r="D23" s="4"/>
      <c r="E23" s="13" t="s">
        <v>205</v>
      </c>
      <c r="F23" s="9"/>
      <c r="G23" s="9"/>
      <c r="H23" s="9"/>
      <c r="I23" s="10"/>
      <c r="J23" s="1"/>
      <c r="K23" s="1">
        <v>344.9</v>
      </c>
      <c r="L23" s="1">
        <v>0</v>
      </c>
      <c r="M23" s="1">
        <v>400</v>
      </c>
      <c r="N23" s="1">
        <v>400</v>
      </c>
      <c r="O23" s="1">
        <v>400</v>
      </c>
      <c r="P23" s="1">
        <v>400</v>
      </c>
      <c r="Q23" s="1">
        <v>400</v>
      </c>
    </row>
    <row r="24" spans="1:17" x14ac:dyDescent="0.2">
      <c r="A24" s="74" t="s">
        <v>29</v>
      </c>
      <c r="B24" s="75"/>
      <c r="C24" s="4" t="s">
        <v>15</v>
      </c>
      <c r="D24" s="4"/>
      <c r="E24" s="76" t="s">
        <v>180</v>
      </c>
      <c r="F24" s="77"/>
      <c r="G24" s="77"/>
      <c r="H24" s="77"/>
      <c r="I24" s="78"/>
      <c r="J24" s="1">
        <v>230</v>
      </c>
      <c r="K24" s="1">
        <v>2958.5</v>
      </c>
      <c r="L24" s="1">
        <v>1988.19</v>
      </c>
      <c r="M24" s="1">
        <v>3717</v>
      </c>
      <c r="N24" s="1">
        <v>3717</v>
      </c>
      <c r="O24" s="1">
        <v>3717</v>
      </c>
      <c r="P24" s="1">
        <v>3800</v>
      </c>
      <c r="Q24" s="1">
        <v>3800</v>
      </c>
    </row>
    <row r="25" spans="1:17" x14ac:dyDescent="0.2">
      <c r="A25" s="74" t="s">
        <v>30</v>
      </c>
      <c r="B25" s="75"/>
      <c r="C25" s="4" t="s">
        <v>15</v>
      </c>
      <c r="D25" s="4"/>
      <c r="E25" s="76" t="s">
        <v>196</v>
      </c>
      <c r="F25" s="77"/>
      <c r="G25" s="77"/>
      <c r="H25" s="77"/>
      <c r="I25" s="78"/>
      <c r="J25" s="1">
        <v>70</v>
      </c>
      <c r="K25" s="1">
        <v>752.66</v>
      </c>
      <c r="L25" s="1">
        <v>1303.23</v>
      </c>
      <c r="M25" s="1">
        <v>1821</v>
      </c>
      <c r="N25" s="1">
        <v>1821</v>
      </c>
      <c r="O25" s="1">
        <v>1821</v>
      </c>
      <c r="P25" s="1">
        <v>2300</v>
      </c>
      <c r="Q25" s="1">
        <v>2300</v>
      </c>
    </row>
    <row r="26" spans="1:17" x14ac:dyDescent="0.2">
      <c r="A26" s="11" t="s">
        <v>71</v>
      </c>
      <c r="B26" s="12"/>
      <c r="C26" s="4" t="s">
        <v>15</v>
      </c>
      <c r="D26" s="4"/>
      <c r="E26" s="13" t="s">
        <v>224</v>
      </c>
      <c r="F26" s="9"/>
      <c r="G26" s="9" t="s">
        <v>223</v>
      </c>
      <c r="H26" s="9"/>
      <c r="I26" s="10"/>
      <c r="J26" s="1"/>
      <c r="K26" s="1">
        <v>0</v>
      </c>
      <c r="L26" s="1">
        <v>0</v>
      </c>
      <c r="M26" s="1">
        <v>150</v>
      </c>
      <c r="N26" s="1">
        <v>150</v>
      </c>
      <c r="O26" s="1">
        <v>150</v>
      </c>
      <c r="P26" s="1">
        <v>300</v>
      </c>
      <c r="Q26" s="1">
        <v>300</v>
      </c>
    </row>
    <row r="27" spans="1:17" x14ac:dyDescent="0.2">
      <c r="A27" s="14" t="s">
        <v>104</v>
      </c>
      <c r="B27" s="12"/>
      <c r="C27" s="17" t="s">
        <v>15</v>
      </c>
      <c r="D27" s="4"/>
      <c r="E27" s="13" t="s">
        <v>105</v>
      </c>
      <c r="F27" s="9"/>
      <c r="G27" s="9"/>
      <c r="H27" s="9"/>
      <c r="I27" s="10"/>
      <c r="J27" s="1"/>
      <c r="K27" s="1">
        <v>48.44</v>
      </c>
      <c r="L27" s="1">
        <v>50.56</v>
      </c>
      <c r="M27" s="1">
        <v>100</v>
      </c>
      <c r="N27" s="1">
        <v>100</v>
      </c>
      <c r="O27" s="1">
        <v>100</v>
      </c>
      <c r="P27" s="1">
        <v>100</v>
      </c>
      <c r="Q27" s="1">
        <v>100</v>
      </c>
    </row>
    <row r="28" spans="1:17" x14ac:dyDescent="0.2">
      <c r="A28" s="80" t="s">
        <v>32</v>
      </c>
      <c r="B28" s="75"/>
      <c r="C28" s="4" t="s">
        <v>15</v>
      </c>
      <c r="D28" s="4"/>
      <c r="E28" s="76" t="s">
        <v>33</v>
      </c>
      <c r="F28" s="77"/>
      <c r="G28" s="77"/>
      <c r="H28" s="77"/>
      <c r="I28" s="78"/>
      <c r="J28" s="1">
        <v>470</v>
      </c>
      <c r="K28" s="1">
        <v>38.03</v>
      </c>
      <c r="L28" s="1">
        <v>143.1</v>
      </c>
      <c r="M28" s="1">
        <v>200</v>
      </c>
      <c r="N28" s="1">
        <v>200</v>
      </c>
      <c r="O28" s="1">
        <v>200</v>
      </c>
      <c r="P28" s="1">
        <v>350</v>
      </c>
      <c r="Q28" s="1">
        <v>350</v>
      </c>
    </row>
    <row r="29" spans="1:17" x14ac:dyDescent="0.2">
      <c r="A29" s="74" t="s">
        <v>34</v>
      </c>
      <c r="B29" s="75"/>
      <c r="C29" s="4" t="s">
        <v>15</v>
      </c>
      <c r="D29" s="4"/>
      <c r="E29" s="79" t="s">
        <v>206</v>
      </c>
      <c r="F29" s="77"/>
      <c r="G29" s="77"/>
      <c r="H29" s="77"/>
      <c r="I29" s="78"/>
      <c r="J29" s="1">
        <v>200</v>
      </c>
      <c r="K29" s="1">
        <v>5.68</v>
      </c>
      <c r="L29" s="1">
        <v>41.35</v>
      </c>
      <c r="M29" s="1">
        <v>100</v>
      </c>
      <c r="N29" s="1">
        <v>100</v>
      </c>
      <c r="O29" s="1">
        <v>100</v>
      </c>
      <c r="P29" s="1">
        <v>150</v>
      </c>
      <c r="Q29" s="1">
        <v>150</v>
      </c>
    </row>
    <row r="30" spans="1:17" x14ac:dyDescent="0.2">
      <c r="A30" s="74" t="s">
        <v>36</v>
      </c>
      <c r="B30" s="75"/>
      <c r="C30" s="4" t="s">
        <v>15</v>
      </c>
      <c r="D30" s="4"/>
      <c r="E30" s="79" t="s">
        <v>159</v>
      </c>
      <c r="F30" s="77"/>
      <c r="G30" s="77"/>
      <c r="H30" s="77"/>
      <c r="I30" s="78"/>
      <c r="J30" s="1">
        <v>4220</v>
      </c>
      <c r="K30" s="1">
        <v>0</v>
      </c>
      <c r="L30" s="1">
        <v>33.64</v>
      </c>
      <c r="M30" s="1">
        <v>1000</v>
      </c>
      <c r="N30" s="1">
        <v>1000</v>
      </c>
      <c r="O30" s="1">
        <v>1000</v>
      </c>
      <c r="P30" s="1">
        <v>7613</v>
      </c>
      <c r="Q30" s="1">
        <v>7613</v>
      </c>
    </row>
    <row r="31" spans="1:17" x14ac:dyDescent="0.2">
      <c r="A31" s="74" t="s">
        <v>37</v>
      </c>
      <c r="B31" s="75"/>
      <c r="C31" s="4" t="s">
        <v>15</v>
      </c>
      <c r="D31" s="4"/>
      <c r="E31" s="76" t="s">
        <v>187</v>
      </c>
      <c r="F31" s="77"/>
      <c r="G31" s="77"/>
      <c r="H31" s="77"/>
      <c r="I31" s="78"/>
      <c r="J31" s="1">
        <v>70</v>
      </c>
      <c r="K31" s="1">
        <v>25</v>
      </c>
      <c r="L31" s="1">
        <v>39</v>
      </c>
      <c r="M31" s="1">
        <v>200</v>
      </c>
      <c r="N31" s="1">
        <v>200</v>
      </c>
      <c r="O31" s="1">
        <v>200</v>
      </c>
      <c r="P31" s="1">
        <v>200</v>
      </c>
      <c r="Q31" s="1">
        <v>200</v>
      </c>
    </row>
    <row r="32" spans="1:17" x14ac:dyDescent="0.2">
      <c r="A32" s="14" t="s">
        <v>48</v>
      </c>
      <c r="B32" s="12"/>
      <c r="C32" s="17" t="s">
        <v>15</v>
      </c>
      <c r="D32" s="4"/>
      <c r="E32" s="13" t="s">
        <v>98</v>
      </c>
      <c r="F32" s="9"/>
      <c r="G32" s="9"/>
      <c r="H32" s="9"/>
      <c r="I32" s="10"/>
      <c r="J32" s="1"/>
      <c r="K32" s="1">
        <v>426.4</v>
      </c>
      <c r="L32" s="1">
        <v>1131.33</v>
      </c>
      <c r="M32" s="61">
        <v>920</v>
      </c>
      <c r="N32" s="61">
        <v>920</v>
      </c>
      <c r="O32" s="61">
        <v>920</v>
      </c>
      <c r="P32" s="1">
        <v>1000</v>
      </c>
      <c r="Q32" s="1">
        <v>1000</v>
      </c>
    </row>
    <row r="33" spans="1:17" x14ac:dyDescent="0.2">
      <c r="A33" s="14" t="s">
        <v>164</v>
      </c>
      <c r="B33" s="12"/>
      <c r="C33" s="17" t="s">
        <v>15</v>
      </c>
      <c r="D33" s="4"/>
      <c r="E33" s="13" t="s">
        <v>278</v>
      </c>
      <c r="F33" s="9"/>
      <c r="G33" s="9"/>
      <c r="H33" s="9"/>
      <c r="I33" s="10"/>
      <c r="J33" s="1"/>
      <c r="K33" s="1">
        <v>0</v>
      </c>
      <c r="L33" s="1">
        <v>0</v>
      </c>
      <c r="M33" s="1">
        <v>1000</v>
      </c>
      <c r="N33" s="1">
        <v>1000</v>
      </c>
      <c r="O33" s="1">
        <v>1000</v>
      </c>
      <c r="P33" s="1">
        <v>700</v>
      </c>
      <c r="Q33" s="1">
        <v>700</v>
      </c>
    </row>
    <row r="34" spans="1:17" x14ac:dyDescent="0.2">
      <c r="A34" s="14" t="s">
        <v>44</v>
      </c>
      <c r="B34" s="12"/>
      <c r="C34" s="17" t="s">
        <v>15</v>
      </c>
      <c r="D34" s="4"/>
      <c r="E34" s="80" t="s">
        <v>207</v>
      </c>
      <c r="F34" s="100"/>
      <c r="G34" s="100"/>
      <c r="H34" s="100"/>
      <c r="I34" s="101"/>
      <c r="J34" s="1"/>
      <c r="K34" s="1">
        <v>345.8</v>
      </c>
      <c r="L34" s="1">
        <v>431.2</v>
      </c>
      <c r="M34" s="1">
        <v>400</v>
      </c>
      <c r="N34" s="1">
        <v>400</v>
      </c>
      <c r="O34" s="1">
        <v>400</v>
      </c>
      <c r="P34" s="1">
        <v>400</v>
      </c>
      <c r="Q34" s="1">
        <v>400</v>
      </c>
    </row>
    <row r="35" spans="1:17" x14ac:dyDescent="0.2">
      <c r="A35" s="14" t="s">
        <v>72</v>
      </c>
      <c r="B35" s="12"/>
      <c r="C35" s="17" t="s">
        <v>15</v>
      </c>
      <c r="D35" s="4"/>
      <c r="E35" s="14" t="s">
        <v>165</v>
      </c>
      <c r="F35" s="15"/>
      <c r="G35" s="15"/>
      <c r="H35" s="15"/>
      <c r="I35" s="16"/>
      <c r="J35" s="1"/>
      <c r="K35" s="1">
        <v>139.26</v>
      </c>
      <c r="L35" s="1">
        <v>967</v>
      </c>
      <c r="M35" s="61">
        <v>480</v>
      </c>
      <c r="N35" s="61">
        <v>480</v>
      </c>
      <c r="O35" s="61">
        <v>480</v>
      </c>
      <c r="P35" s="1"/>
      <c r="Q35" s="1"/>
    </row>
    <row r="36" spans="1:17" x14ac:dyDescent="0.2">
      <c r="A36" s="14" t="s">
        <v>39</v>
      </c>
      <c r="B36" s="12"/>
      <c r="C36" s="17" t="s">
        <v>15</v>
      </c>
      <c r="D36" s="4"/>
      <c r="E36" s="13" t="s">
        <v>89</v>
      </c>
      <c r="F36" s="9"/>
      <c r="G36" s="9"/>
      <c r="H36" s="9"/>
      <c r="I36" s="10"/>
      <c r="J36" s="1"/>
      <c r="K36" s="1">
        <v>145.77000000000001</v>
      </c>
      <c r="L36" s="1">
        <v>125.21</v>
      </c>
      <c r="M36" s="1">
        <v>250</v>
      </c>
      <c r="N36" s="1">
        <v>250</v>
      </c>
      <c r="O36" s="1">
        <v>250</v>
      </c>
      <c r="P36" s="1">
        <v>300</v>
      </c>
      <c r="Q36" s="1">
        <v>300</v>
      </c>
    </row>
    <row r="37" spans="1:17" x14ac:dyDescent="0.2">
      <c r="A37" s="74" t="s">
        <v>40</v>
      </c>
      <c r="B37" s="75"/>
      <c r="C37" s="4" t="s">
        <v>15</v>
      </c>
      <c r="D37" s="4"/>
      <c r="E37" s="79" t="s">
        <v>41</v>
      </c>
      <c r="F37" s="77"/>
      <c r="G37" s="77"/>
      <c r="H37" s="77"/>
      <c r="I37" s="78"/>
      <c r="J37" s="1">
        <v>300</v>
      </c>
      <c r="K37" s="1">
        <v>627.82000000000005</v>
      </c>
      <c r="L37" s="1">
        <v>579.89</v>
      </c>
      <c r="M37" s="1">
        <v>600</v>
      </c>
      <c r="N37" s="1">
        <v>600</v>
      </c>
      <c r="O37" s="1">
        <v>600</v>
      </c>
      <c r="P37" s="1">
        <v>600</v>
      </c>
      <c r="Q37" s="1">
        <v>600</v>
      </c>
    </row>
    <row r="38" spans="1:17" x14ac:dyDescent="0.2">
      <c r="A38" s="11" t="s">
        <v>90</v>
      </c>
      <c r="B38" s="12"/>
      <c r="C38" s="4" t="s">
        <v>15</v>
      </c>
      <c r="D38" s="4"/>
      <c r="E38" s="8" t="s">
        <v>101</v>
      </c>
      <c r="F38" s="9"/>
      <c r="G38" s="9"/>
      <c r="H38" s="9"/>
      <c r="I38" s="10"/>
      <c r="J38" s="1"/>
      <c r="K38" s="1">
        <v>33.200000000000003</v>
      </c>
      <c r="L38" s="1">
        <v>1179.6099999999999</v>
      </c>
      <c r="M38" s="61">
        <v>1100</v>
      </c>
      <c r="N38" s="61">
        <v>1100</v>
      </c>
      <c r="O38" s="61">
        <v>1100</v>
      </c>
      <c r="P38" s="1">
        <v>1200</v>
      </c>
      <c r="Q38" s="1">
        <v>1200</v>
      </c>
    </row>
    <row r="39" spans="1:17" x14ac:dyDescent="0.2">
      <c r="A39" s="11" t="s">
        <v>294</v>
      </c>
      <c r="B39" s="12"/>
      <c r="C39" s="4" t="s">
        <v>15</v>
      </c>
      <c r="D39" s="4"/>
      <c r="E39" s="8" t="s">
        <v>308</v>
      </c>
      <c r="F39" s="9"/>
      <c r="G39" s="9"/>
      <c r="H39" s="9"/>
      <c r="I39" s="10"/>
      <c r="J39" s="1"/>
      <c r="K39" s="1"/>
      <c r="L39" s="1">
        <v>165.95</v>
      </c>
      <c r="M39" s="1">
        <v>180</v>
      </c>
      <c r="N39" s="1">
        <v>180</v>
      </c>
      <c r="O39" s="1">
        <v>180</v>
      </c>
      <c r="P39" s="1"/>
      <c r="Q39" s="1"/>
    </row>
    <row r="40" spans="1:17" x14ac:dyDescent="0.2">
      <c r="A40" s="14"/>
      <c r="B40" s="12"/>
      <c r="C40" s="17"/>
      <c r="D40" s="4"/>
      <c r="E40" s="19" t="s">
        <v>85</v>
      </c>
      <c r="F40" s="9"/>
      <c r="G40" s="9"/>
      <c r="H40" s="9"/>
      <c r="I40" s="10"/>
      <c r="J40" s="1"/>
      <c r="K40" s="6">
        <f t="shared" ref="K40" si="0">SUM(K4:K39)</f>
        <v>89853.5</v>
      </c>
      <c r="L40" s="6">
        <f t="shared" ref="L40:Q40" si="1">SUM(L4:L39)</f>
        <v>90657.540000000008</v>
      </c>
      <c r="M40" s="6">
        <f t="shared" ref="M40:N40" si="2">SUM(M4:M39)</f>
        <v>95050</v>
      </c>
      <c r="N40" s="6">
        <f t="shared" si="2"/>
        <v>95050</v>
      </c>
      <c r="O40" s="6">
        <f t="shared" ref="O40" si="3">SUM(O4:O39)</f>
        <v>95050</v>
      </c>
      <c r="P40" s="6">
        <f t="shared" si="1"/>
        <v>103978</v>
      </c>
      <c r="Q40" s="6">
        <f t="shared" si="1"/>
        <v>103978</v>
      </c>
    </row>
    <row r="41" spans="1:17" ht="12.75" hidden="1" customHeight="1" x14ac:dyDescent="0.2">
      <c r="A41" s="74"/>
      <c r="B41" s="75"/>
      <c r="C41" s="17"/>
      <c r="D41" s="4"/>
      <c r="E41" s="13"/>
      <c r="F41" s="9"/>
      <c r="G41" s="9"/>
      <c r="H41" s="9"/>
      <c r="I41" s="10"/>
      <c r="J41" s="1"/>
      <c r="K41" s="1"/>
      <c r="L41" s="1"/>
      <c r="M41" s="1"/>
      <c r="N41" s="1">
        <v>94264</v>
      </c>
      <c r="O41" s="1"/>
      <c r="P41" s="1"/>
      <c r="Q41" s="1"/>
    </row>
    <row r="42" spans="1:17" ht="2.25" hidden="1" customHeight="1" x14ac:dyDescent="0.2">
      <c r="C42" s="4"/>
      <c r="D42" s="4"/>
      <c r="E42" s="82"/>
      <c r="F42" s="83"/>
      <c r="G42" s="83"/>
      <c r="H42" s="83"/>
      <c r="I42" s="84"/>
      <c r="J42" s="1"/>
      <c r="K42" s="1"/>
      <c r="L42" s="1"/>
      <c r="M42" s="1"/>
      <c r="N42" s="6">
        <f>SUM(N4:N41)</f>
        <v>284364</v>
      </c>
      <c r="O42" s="1"/>
      <c r="P42" s="1"/>
      <c r="Q42" s="1"/>
    </row>
    <row r="43" spans="1:17" ht="1.5" hidden="1" customHeight="1" x14ac:dyDescent="0.2">
      <c r="A43" s="81"/>
      <c r="B43" s="81"/>
      <c r="C43" s="5"/>
      <c r="D43" s="5"/>
      <c r="E43" s="91"/>
      <c r="F43" s="91"/>
      <c r="G43" s="91"/>
      <c r="H43" s="91"/>
      <c r="I43" s="91"/>
    </row>
    <row r="44" spans="1:17" hidden="1" x14ac:dyDescent="0.2">
      <c r="A44" s="81"/>
      <c r="B44" s="81"/>
      <c r="C44" s="5"/>
      <c r="D44" s="5"/>
      <c r="E44" s="91"/>
      <c r="F44" s="91"/>
      <c r="G44" s="91"/>
      <c r="H44" s="91"/>
      <c r="I44" s="91"/>
    </row>
    <row r="45" spans="1:17" hidden="1" x14ac:dyDescent="0.2"/>
    <row r="46" spans="1:17" hidden="1" x14ac:dyDescent="0.2"/>
  </sheetData>
  <mergeCells count="51">
    <mergeCell ref="A21:B21"/>
    <mergeCell ref="A2:I2"/>
    <mergeCell ref="A3:B3"/>
    <mergeCell ref="A4:B4"/>
    <mergeCell ref="E3:I3"/>
    <mergeCell ref="E4:I4"/>
    <mergeCell ref="E8:I8"/>
    <mergeCell ref="E10:I10"/>
    <mergeCell ref="E11:I11"/>
    <mergeCell ref="E12:I12"/>
    <mergeCell ref="E15:I15"/>
    <mergeCell ref="E17:I17"/>
    <mergeCell ref="E14:I14"/>
    <mergeCell ref="E18:I18"/>
    <mergeCell ref="A28:B28"/>
    <mergeCell ref="A24:B24"/>
    <mergeCell ref="A1:Q1"/>
    <mergeCell ref="A18:B18"/>
    <mergeCell ref="A19:B19"/>
    <mergeCell ref="A13:B13"/>
    <mergeCell ref="A15:B15"/>
    <mergeCell ref="A14:B14"/>
    <mergeCell ref="A17:B17"/>
    <mergeCell ref="E13:I13"/>
    <mergeCell ref="E9:I9"/>
    <mergeCell ref="A11:B11"/>
    <mergeCell ref="A12:B12"/>
    <mergeCell ref="A8:B8"/>
    <mergeCell ref="A9:B9"/>
    <mergeCell ref="A10:B10"/>
    <mergeCell ref="A43:B43"/>
    <mergeCell ref="A44:B44"/>
    <mergeCell ref="E24:I24"/>
    <mergeCell ref="E25:I25"/>
    <mergeCell ref="E19:I19"/>
    <mergeCell ref="E21:I21"/>
    <mergeCell ref="E37:I37"/>
    <mergeCell ref="E28:I28"/>
    <mergeCell ref="E43:I43"/>
    <mergeCell ref="A31:B31"/>
    <mergeCell ref="A37:B37"/>
    <mergeCell ref="A41:B41"/>
    <mergeCell ref="A25:B25"/>
    <mergeCell ref="A30:B30"/>
    <mergeCell ref="A29:B29"/>
    <mergeCell ref="E44:I44"/>
    <mergeCell ref="E29:I29"/>
    <mergeCell ref="E30:I30"/>
    <mergeCell ref="E31:I31"/>
    <mergeCell ref="E42:I42"/>
    <mergeCell ref="E34:I34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N31" sqref="N31"/>
    </sheetView>
  </sheetViews>
  <sheetFormatPr defaultRowHeight="12.75" x14ac:dyDescent="0.2"/>
  <cols>
    <col min="2" max="2" width="5.7109375" customWidth="1"/>
    <col min="3" max="3" width="4.7109375" style="3" customWidth="1"/>
    <col min="4" max="4" width="2.7109375" style="3" customWidth="1"/>
  </cols>
  <sheetData>
    <row r="1" spans="1:16" ht="20.100000000000001" customHeight="1" thickBot="1" x14ac:dyDescent="0.25">
      <c r="A1" s="85" t="s">
        <v>418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x14ac:dyDescent="0.2">
      <c r="A2" s="76" t="s">
        <v>125</v>
      </c>
      <c r="B2" s="77"/>
      <c r="C2" s="77"/>
      <c r="D2" s="77"/>
      <c r="E2" s="77"/>
      <c r="F2" s="77"/>
      <c r="G2" s="77"/>
      <c r="H2" s="77"/>
      <c r="I2" s="78"/>
      <c r="J2" s="20" t="s">
        <v>394</v>
      </c>
      <c r="K2" s="20" t="s">
        <v>420</v>
      </c>
      <c r="L2" s="20" t="s">
        <v>346</v>
      </c>
      <c r="M2" s="20" t="s">
        <v>421</v>
      </c>
      <c r="N2" s="20" t="s">
        <v>362</v>
      </c>
      <c r="O2" s="20" t="s">
        <v>395</v>
      </c>
      <c r="P2" s="20" t="s">
        <v>422</v>
      </c>
    </row>
    <row r="3" spans="1:16" x14ac:dyDescent="0.2">
      <c r="A3" s="92" t="s">
        <v>259</v>
      </c>
      <c r="B3" s="93"/>
      <c r="C3" s="4"/>
      <c r="D3" s="4"/>
      <c r="E3" s="92" t="s">
        <v>316</v>
      </c>
      <c r="F3" s="108"/>
      <c r="G3" s="108"/>
      <c r="H3" s="108"/>
      <c r="I3" s="75"/>
      <c r="J3" s="1"/>
      <c r="K3" s="1"/>
      <c r="L3" s="1"/>
      <c r="M3" s="1"/>
      <c r="N3" s="1"/>
      <c r="O3" s="1"/>
      <c r="P3" s="1"/>
    </row>
    <row r="4" spans="1:16" x14ac:dyDescent="0.2">
      <c r="A4" s="14" t="s">
        <v>19</v>
      </c>
      <c r="B4" s="45"/>
      <c r="C4" s="17" t="s">
        <v>324</v>
      </c>
      <c r="D4" s="4"/>
      <c r="E4" s="14" t="s">
        <v>212</v>
      </c>
      <c r="F4" s="33"/>
      <c r="G4" s="33"/>
      <c r="H4" s="33"/>
      <c r="I4" s="12"/>
      <c r="J4" s="1">
        <v>1058.76</v>
      </c>
      <c r="K4" s="1"/>
      <c r="L4" s="1">
        <v>0</v>
      </c>
      <c r="M4" s="1">
        <v>0</v>
      </c>
      <c r="N4" s="1">
        <v>0</v>
      </c>
      <c r="O4" s="1"/>
      <c r="P4" s="1"/>
    </row>
    <row r="5" spans="1:16" x14ac:dyDescent="0.2">
      <c r="A5" s="11" t="s">
        <v>29</v>
      </c>
      <c r="B5" s="12"/>
      <c r="C5" s="4" t="s">
        <v>324</v>
      </c>
      <c r="D5" s="4"/>
      <c r="E5" s="8" t="s">
        <v>100</v>
      </c>
      <c r="F5" s="9"/>
      <c r="G5" s="9"/>
      <c r="H5" s="9"/>
      <c r="I5" s="10"/>
      <c r="J5" s="1">
        <v>624.07000000000005</v>
      </c>
      <c r="K5" s="1">
        <v>60</v>
      </c>
      <c r="L5" s="1">
        <v>760</v>
      </c>
      <c r="M5" s="1">
        <v>760</v>
      </c>
      <c r="N5" s="1">
        <v>760</v>
      </c>
      <c r="O5" s="1">
        <v>166</v>
      </c>
      <c r="P5" s="1">
        <v>166</v>
      </c>
    </row>
    <row r="6" spans="1:16" x14ac:dyDescent="0.2">
      <c r="A6" s="14" t="s">
        <v>90</v>
      </c>
      <c r="B6" s="12"/>
      <c r="C6" s="17" t="s">
        <v>324</v>
      </c>
      <c r="D6" s="4"/>
      <c r="E6" s="13" t="s">
        <v>398</v>
      </c>
      <c r="F6" s="9"/>
      <c r="G6" s="9"/>
      <c r="H6" s="9"/>
      <c r="I6" s="10"/>
      <c r="J6" s="1">
        <v>2000</v>
      </c>
      <c r="K6" s="1"/>
      <c r="L6" s="1">
        <v>0</v>
      </c>
      <c r="M6" s="1">
        <v>0</v>
      </c>
      <c r="N6" s="1">
        <v>0</v>
      </c>
      <c r="O6" s="1"/>
      <c r="P6" s="1"/>
    </row>
    <row r="7" spans="1:16" x14ac:dyDescent="0.2">
      <c r="A7" s="11" t="s">
        <v>36</v>
      </c>
      <c r="B7" s="12"/>
      <c r="C7" s="4" t="s">
        <v>325</v>
      </c>
      <c r="D7" s="4"/>
      <c r="E7" s="8" t="s">
        <v>159</v>
      </c>
      <c r="F7" s="9"/>
      <c r="G7" s="9"/>
      <c r="H7" s="9"/>
      <c r="I7" s="10"/>
      <c r="J7" s="1">
        <v>0</v>
      </c>
      <c r="K7" s="1">
        <v>0</v>
      </c>
      <c r="L7" s="1">
        <v>180</v>
      </c>
      <c r="M7" s="1">
        <v>180</v>
      </c>
      <c r="N7" s="1">
        <v>180</v>
      </c>
      <c r="O7" s="1">
        <v>100</v>
      </c>
      <c r="P7" s="1">
        <v>100</v>
      </c>
    </row>
    <row r="8" spans="1:16" x14ac:dyDescent="0.2">
      <c r="A8" s="11"/>
      <c r="B8" s="12"/>
      <c r="C8" s="4"/>
      <c r="D8" s="4"/>
      <c r="E8" s="8"/>
      <c r="F8" s="9"/>
      <c r="G8" s="9"/>
      <c r="H8" s="9"/>
      <c r="I8" s="10"/>
      <c r="J8" s="1"/>
      <c r="K8" s="1"/>
      <c r="L8" s="1"/>
      <c r="M8" s="1"/>
      <c r="N8" s="1"/>
      <c r="O8" s="1"/>
      <c r="P8" s="1"/>
    </row>
    <row r="9" spans="1:16" x14ac:dyDescent="0.2">
      <c r="A9" s="11"/>
      <c r="B9" s="12"/>
      <c r="C9" s="4"/>
      <c r="D9" s="4"/>
      <c r="E9" s="8"/>
      <c r="F9" s="9"/>
      <c r="G9" s="9"/>
      <c r="H9" s="9"/>
      <c r="I9" s="10"/>
      <c r="J9" s="1"/>
      <c r="K9" s="1"/>
      <c r="L9" s="1"/>
      <c r="M9" s="1"/>
      <c r="N9" s="1"/>
      <c r="O9" s="1"/>
      <c r="P9" s="1"/>
    </row>
    <row r="10" spans="1:16" x14ac:dyDescent="0.2">
      <c r="A10" s="11"/>
      <c r="B10" s="12"/>
      <c r="C10" s="4"/>
      <c r="D10" s="4"/>
      <c r="E10" s="8"/>
      <c r="F10" s="9"/>
      <c r="G10" s="9"/>
      <c r="H10" s="9"/>
      <c r="I10" s="10"/>
      <c r="J10" s="1"/>
      <c r="K10" s="1"/>
      <c r="L10" s="1"/>
      <c r="M10" s="1"/>
      <c r="N10" s="1"/>
      <c r="O10" s="1"/>
      <c r="P10" s="1"/>
    </row>
    <row r="11" spans="1:16" x14ac:dyDescent="0.2">
      <c r="A11" s="11"/>
      <c r="B11" s="12"/>
      <c r="C11" s="4"/>
      <c r="D11" s="4"/>
      <c r="E11" s="8"/>
      <c r="F11" s="9"/>
      <c r="G11" s="9"/>
      <c r="H11" s="9"/>
      <c r="I11" s="10"/>
      <c r="J11" s="1"/>
      <c r="K11" s="1"/>
      <c r="L11" s="1"/>
      <c r="M11" s="1"/>
      <c r="N11" s="1"/>
      <c r="O11" s="1"/>
      <c r="P11" s="1"/>
    </row>
    <row r="12" spans="1:16" x14ac:dyDescent="0.2">
      <c r="A12" s="92" t="s">
        <v>260</v>
      </c>
      <c r="B12" s="93"/>
      <c r="C12" s="4"/>
      <c r="D12" s="4"/>
      <c r="E12" s="92" t="s">
        <v>317</v>
      </c>
      <c r="F12" s="108"/>
      <c r="G12" s="108"/>
      <c r="H12" s="108"/>
      <c r="I12" s="75"/>
      <c r="J12" s="1"/>
      <c r="K12" s="1"/>
      <c r="L12" s="1"/>
      <c r="M12" s="1"/>
      <c r="N12" s="1"/>
      <c r="O12" s="1"/>
      <c r="P12" s="1"/>
    </row>
    <row r="13" spans="1:16" x14ac:dyDescent="0.2">
      <c r="A13" s="14" t="s">
        <v>201</v>
      </c>
      <c r="B13" s="12"/>
      <c r="C13" s="17" t="s">
        <v>15</v>
      </c>
      <c r="D13" s="4"/>
      <c r="E13" s="13" t="s">
        <v>202</v>
      </c>
      <c r="F13" s="9"/>
      <c r="G13" s="9"/>
      <c r="H13" s="9"/>
      <c r="I13" s="10"/>
      <c r="J13" s="1"/>
      <c r="K13" s="1"/>
      <c r="L13" s="1">
        <v>0</v>
      </c>
      <c r="M13" s="1">
        <v>0</v>
      </c>
      <c r="N13" s="1">
        <v>0</v>
      </c>
      <c r="O13" s="1"/>
      <c r="P13" s="1"/>
    </row>
    <row r="14" spans="1:16" x14ac:dyDescent="0.2">
      <c r="A14" s="14" t="s">
        <v>208</v>
      </c>
      <c r="B14" s="12"/>
      <c r="C14" s="17" t="s">
        <v>15</v>
      </c>
      <c r="D14" s="4"/>
      <c r="E14" s="13" t="s">
        <v>290</v>
      </c>
      <c r="F14" s="9"/>
      <c r="G14" s="9"/>
      <c r="H14" s="9"/>
      <c r="I14" s="10"/>
      <c r="J14" s="1">
        <v>505</v>
      </c>
      <c r="K14" s="1">
        <v>850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x14ac:dyDescent="0.2">
      <c r="A15" s="80" t="s">
        <v>17</v>
      </c>
      <c r="B15" s="101"/>
      <c r="C15" s="17" t="s">
        <v>15</v>
      </c>
      <c r="D15" s="4"/>
      <c r="E15" s="76" t="s">
        <v>149</v>
      </c>
      <c r="F15" s="94"/>
      <c r="G15" s="94"/>
      <c r="H15" s="94"/>
      <c r="I15" s="95"/>
      <c r="J15" s="1"/>
      <c r="K15" s="1"/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x14ac:dyDescent="0.2">
      <c r="A16" s="80" t="s">
        <v>18</v>
      </c>
      <c r="B16" s="75"/>
      <c r="C16" s="17" t="s">
        <v>15</v>
      </c>
      <c r="D16" s="4"/>
      <c r="E16" s="76" t="s">
        <v>211</v>
      </c>
      <c r="F16" s="77"/>
      <c r="G16" s="77"/>
      <c r="H16" s="77"/>
      <c r="I16" s="78"/>
      <c r="J16" s="1"/>
      <c r="K16" s="1"/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x14ac:dyDescent="0.2">
      <c r="A17" s="80" t="s">
        <v>19</v>
      </c>
      <c r="B17" s="75"/>
      <c r="C17" s="17" t="s">
        <v>15</v>
      </c>
      <c r="D17" s="4"/>
      <c r="E17" s="76" t="s">
        <v>212</v>
      </c>
      <c r="F17" s="83"/>
      <c r="G17" s="83"/>
      <c r="H17" s="83"/>
      <c r="I17" s="84"/>
      <c r="J17" s="1">
        <v>176.25</v>
      </c>
      <c r="K17" s="1">
        <v>297.07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x14ac:dyDescent="0.2">
      <c r="A18" s="80" t="s">
        <v>20</v>
      </c>
      <c r="B18" s="75"/>
      <c r="C18" s="17" t="s">
        <v>15</v>
      </c>
      <c r="D18" s="4"/>
      <c r="E18" s="76" t="s">
        <v>213</v>
      </c>
      <c r="F18" s="77"/>
      <c r="G18" s="77"/>
      <c r="H18" s="77"/>
      <c r="I18" s="78"/>
      <c r="J18" s="1"/>
      <c r="K18" s="1"/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x14ac:dyDescent="0.2">
      <c r="A19" s="80" t="s">
        <v>21</v>
      </c>
      <c r="B19" s="75"/>
      <c r="C19" s="17" t="s">
        <v>15</v>
      </c>
      <c r="D19" s="4"/>
      <c r="E19" s="76" t="s">
        <v>214</v>
      </c>
      <c r="F19" s="77"/>
      <c r="G19" s="77"/>
      <c r="H19" s="77"/>
      <c r="I19" s="78"/>
      <c r="J19" s="1"/>
      <c r="K19" s="1"/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x14ac:dyDescent="0.2">
      <c r="A20" s="80" t="s">
        <v>22</v>
      </c>
      <c r="B20" s="75"/>
      <c r="C20" s="17" t="s">
        <v>15</v>
      </c>
      <c r="D20" s="4"/>
      <c r="E20" s="76" t="s">
        <v>215</v>
      </c>
      <c r="F20" s="77"/>
      <c r="G20" s="77"/>
      <c r="H20" s="77"/>
      <c r="I20" s="78"/>
      <c r="J20" s="1"/>
      <c r="K20" s="1"/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x14ac:dyDescent="0.2">
      <c r="A21" s="80" t="s">
        <v>23</v>
      </c>
      <c r="B21" s="75"/>
      <c r="C21" s="17" t="s">
        <v>15</v>
      </c>
      <c r="D21" s="4"/>
      <c r="E21" s="76" t="s">
        <v>216</v>
      </c>
      <c r="F21" s="77"/>
      <c r="G21" s="77"/>
      <c r="H21" s="77"/>
      <c r="I21" s="78"/>
      <c r="J21" s="1"/>
      <c r="K21" s="1"/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 x14ac:dyDescent="0.2">
      <c r="A22" s="14" t="s">
        <v>29</v>
      </c>
      <c r="B22" s="12"/>
      <c r="C22" s="17" t="s">
        <v>15</v>
      </c>
      <c r="D22" s="4"/>
      <c r="E22" s="13" t="s">
        <v>289</v>
      </c>
      <c r="F22" s="9"/>
      <c r="G22" s="9"/>
      <c r="H22" s="9"/>
      <c r="I22" s="10"/>
      <c r="J22" s="1">
        <v>645.5</v>
      </c>
      <c r="K22" s="1">
        <v>1905.5</v>
      </c>
      <c r="L22" s="1">
        <v>940</v>
      </c>
      <c r="M22" s="1">
        <v>940</v>
      </c>
      <c r="N22" s="1">
        <v>940</v>
      </c>
      <c r="O22" s="1">
        <v>4000</v>
      </c>
      <c r="P22" s="1">
        <v>4000</v>
      </c>
    </row>
    <row r="23" spans="1:16" x14ac:dyDescent="0.2">
      <c r="A23" s="14" t="s">
        <v>30</v>
      </c>
      <c r="B23" s="12"/>
      <c r="C23" s="17" t="s">
        <v>15</v>
      </c>
      <c r="D23" s="4"/>
      <c r="E23" s="13" t="s">
        <v>218</v>
      </c>
      <c r="F23" s="9"/>
      <c r="G23" s="9"/>
      <c r="H23" s="9"/>
      <c r="I23" s="10"/>
      <c r="J23" s="1">
        <v>2806.18</v>
      </c>
      <c r="K23" s="1">
        <v>2378.91</v>
      </c>
      <c r="L23" s="1">
        <v>2417</v>
      </c>
      <c r="M23" s="1">
        <v>2417</v>
      </c>
      <c r="N23" s="1">
        <v>2417</v>
      </c>
      <c r="O23" s="1">
        <v>740</v>
      </c>
      <c r="P23" s="1">
        <v>740</v>
      </c>
    </row>
    <row r="24" spans="1:16" x14ac:dyDescent="0.2">
      <c r="A24" s="14" t="s">
        <v>48</v>
      </c>
      <c r="B24" s="12"/>
      <c r="C24" s="17" t="s">
        <v>15</v>
      </c>
      <c r="D24" s="4"/>
      <c r="E24" s="13" t="s">
        <v>98</v>
      </c>
      <c r="F24" s="9"/>
      <c r="G24" s="9"/>
      <c r="H24" s="9"/>
      <c r="I24" s="10"/>
      <c r="J24" s="1"/>
      <c r="K24" s="1"/>
      <c r="L24" s="1">
        <v>0</v>
      </c>
      <c r="M24" s="1">
        <v>0</v>
      </c>
      <c r="N24" s="1">
        <v>0</v>
      </c>
      <c r="O24" s="1"/>
      <c r="P24" s="1"/>
    </row>
    <row r="25" spans="1:16" x14ac:dyDescent="0.2">
      <c r="A25" s="14" t="s">
        <v>28</v>
      </c>
      <c r="B25" s="12"/>
      <c r="C25" s="17" t="s">
        <v>325</v>
      </c>
      <c r="D25" s="4"/>
      <c r="E25" s="13" t="s">
        <v>195</v>
      </c>
      <c r="F25" s="9"/>
      <c r="G25" s="9"/>
      <c r="H25" s="9"/>
      <c r="I25" s="10"/>
      <c r="J25" s="1">
        <v>0</v>
      </c>
      <c r="K25" s="1">
        <v>0</v>
      </c>
      <c r="L25" s="1">
        <v>500</v>
      </c>
      <c r="M25" s="1">
        <v>500</v>
      </c>
      <c r="N25" s="1">
        <v>500</v>
      </c>
      <c r="O25" s="1">
        <v>1000</v>
      </c>
      <c r="P25" s="1">
        <v>1000</v>
      </c>
    </row>
    <row r="26" spans="1:16" x14ac:dyDescent="0.2">
      <c r="A26" s="14" t="s">
        <v>29</v>
      </c>
      <c r="B26" s="12"/>
      <c r="C26" s="17" t="s">
        <v>325</v>
      </c>
      <c r="D26" s="4"/>
      <c r="E26" s="13" t="s">
        <v>100</v>
      </c>
      <c r="F26" s="9"/>
      <c r="G26" s="9"/>
      <c r="H26" s="9"/>
      <c r="I26" s="10"/>
      <c r="J26" s="1"/>
      <c r="K26" s="1">
        <v>745.05</v>
      </c>
      <c r="L26" s="1">
        <v>2000</v>
      </c>
      <c r="M26" s="1">
        <v>2000</v>
      </c>
      <c r="N26" s="1">
        <v>2000</v>
      </c>
      <c r="O26" s="61"/>
      <c r="P26" s="61"/>
    </row>
    <row r="27" spans="1:16" x14ac:dyDescent="0.2">
      <c r="A27" s="14" t="s">
        <v>34</v>
      </c>
      <c r="B27" s="12"/>
      <c r="C27" s="17" t="s">
        <v>325</v>
      </c>
      <c r="D27" s="4"/>
      <c r="E27" s="13" t="s">
        <v>96</v>
      </c>
      <c r="F27" s="9"/>
      <c r="G27" s="9"/>
      <c r="H27" s="9"/>
      <c r="I27" s="10"/>
      <c r="J27" s="1">
        <v>0</v>
      </c>
      <c r="K27" s="1">
        <v>2.83</v>
      </c>
      <c r="L27" s="1">
        <v>500</v>
      </c>
      <c r="M27" s="1">
        <v>500</v>
      </c>
      <c r="N27" s="1">
        <v>500</v>
      </c>
      <c r="O27" s="61">
        <v>1000</v>
      </c>
      <c r="P27" s="61">
        <v>1000</v>
      </c>
    </row>
    <row r="28" spans="1:16" x14ac:dyDescent="0.2">
      <c r="A28" s="14" t="s">
        <v>36</v>
      </c>
      <c r="B28" s="12"/>
      <c r="C28" s="17" t="s">
        <v>325</v>
      </c>
      <c r="D28" s="4"/>
      <c r="E28" s="13" t="s">
        <v>412</v>
      </c>
      <c r="F28" s="9"/>
      <c r="G28" s="9"/>
      <c r="H28" s="9"/>
      <c r="I28" s="10"/>
      <c r="J28" s="1">
        <v>336.81</v>
      </c>
      <c r="K28" s="1">
        <v>308.64</v>
      </c>
      <c r="L28" s="1">
        <v>1050</v>
      </c>
      <c r="M28" s="1">
        <v>1050</v>
      </c>
      <c r="N28" s="1">
        <v>1050</v>
      </c>
      <c r="O28" s="61">
        <v>476</v>
      </c>
      <c r="P28" s="61">
        <v>476</v>
      </c>
    </row>
    <row r="29" spans="1:16" x14ac:dyDescent="0.2">
      <c r="A29" s="14" t="s">
        <v>48</v>
      </c>
      <c r="B29" s="12"/>
      <c r="C29" s="17" t="s">
        <v>325</v>
      </c>
      <c r="D29" s="4"/>
      <c r="E29" s="13" t="s">
        <v>98</v>
      </c>
      <c r="F29" s="9"/>
      <c r="G29" s="9"/>
      <c r="H29" s="9"/>
      <c r="I29" s="10"/>
      <c r="J29" s="1"/>
      <c r="K29" s="1">
        <v>1545.86</v>
      </c>
      <c r="L29" s="1">
        <v>450</v>
      </c>
      <c r="M29" s="1">
        <v>450</v>
      </c>
      <c r="N29" s="1">
        <v>450</v>
      </c>
      <c r="O29" s="61"/>
      <c r="P29" s="61"/>
    </row>
    <row r="30" spans="1:16" x14ac:dyDescent="0.2">
      <c r="A30" s="14" t="s">
        <v>40</v>
      </c>
      <c r="B30" s="12"/>
      <c r="C30" s="17" t="s">
        <v>325</v>
      </c>
      <c r="D30" s="4"/>
      <c r="E30" s="13" t="s">
        <v>198</v>
      </c>
      <c r="F30" s="9"/>
      <c r="G30" s="9"/>
      <c r="H30" s="9"/>
      <c r="I30" s="10"/>
      <c r="J30" s="1"/>
      <c r="K30" s="1">
        <v>300</v>
      </c>
      <c r="L30" s="1">
        <v>350</v>
      </c>
      <c r="M30" s="1">
        <v>350</v>
      </c>
      <c r="N30" s="1">
        <v>350</v>
      </c>
      <c r="O30" s="61"/>
      <c r="P30" s="61"/>
    </row>
    <row r="31" spans="1:16" x14ac:dyDescent="0.2">
      <c r="A31" s="14" t="s">
        <v>90</v>
      </c>
      <c r="B31" s="12"/>
      <c r="C31" s="17" t="s">
        <v>325</v>
      </c>
      <c r="D31" s="4"/>
      <c r="E31" s="13" t="s">
        <v>97</v>
      </c>
      <c r="F31" s="9"/>
      <c r="G31" s="9"/>
      <c r="H31" s="9"/>
      <c r="I31" s="10"/>
      <c r="J31" s="1">
        <v>1272.29</v>
      </c>
      <c r="K31" s="1">
        <v>0</v>
      </c>
      <c r="L31" s="1">
        <v>400</v>
      </c>
      <c r="M31" s="1">
        <v>400</v>
      </c>
      <c r="N31" s="61">
        <v>1349</v>
      </c>
      <c r="O31" s="61"/>
      <c r="P31" s="61"/>
    </row>
    <row r="32" spans="1:16" x14ac:dyDescent="0.2">
      <c r="A32" s="14" t="s">
        <v>16</v>
      </c>
      <c r="B32" s="12"/>
      <c r="C32" s="17" t="s">
        <v>281</v>
      </c>
      <c r="D32" s="4"/>
      <c r="E32" s="13" t="s">
        <v>286</v>
      </c>
      <c r="F32" s="9"/>
      <c r="G32" s="9"/>
      <c r="H32" s="9"/>
      <c r="I32" s="10"/>
      <c r="J32" s="1"/>
      <c r="K32" s="1"/>
      <c r="L32" s="1">
        <v>0</v>
      </c>
      <c r="M32" s="1">
        <v>0</v>
      </c>
      <c r="N32" s="1">
        <v>0</v>
      </c>
      <c r="O32" s="1"/>
      <c r="P32" s="1"/>
    </row>
    <row r="33" spans="1:16" x14ac:dyDescent="0.2">
      <c r="A33" s="14" t="s">
        <v>16</v>
      </c>
      <c r="B33" s="12"/>
      <c r="C33" s="17" t="s">
        <v>282</v>
      </c>
      <c r="D33" s="4"/>
      <c r="E33" s="13" t="s">
        <v>287</v>
      </c>
      <c r="F33" s="9"/>
      <c r="G33" s="9"/>
      <c r="H33" s="9"/>
      <c r="I33" s="10"/>
      <c r="J33" s="1"/>
      <c r="K33" s="1"/>
      <c r="L33" s="1">
        <v>0</v>
      </c>
      <c r="M33" s="1">
        <v>0</v>
      </c>
      <c r="N33" s="1">
        <v>0</v>
      </c>
      <c r="O33" s="1"/>
      <c r="P33" s="1"/>
    </row>
    <row r="34" spans="1:16" x14ac:dyDescent="0.2">
      <c r="A34" s="14" t="s">
        <v>16</v>
      </c>
      <c r="B34" s="12"/>
      <c r="C34" s="17" t="s">
        <v>324</v>
      </c>
      <c r="D34" s="4"/>
      <c r="E34" s="13" t="s">
        <v>347</v>
      </c>
      <c r="F34" s="9"/>
      <c r="G34" s="9"/>
      <c r="H34" s="9"/>
      <c r="I34" s="10"/>
      <c r="J34" s="1"/>
      <c r="K34" s="1"/>
      <c r="L34" s="1">
        <v>0</v>
      </c>
      <c r="M34" s="1">
        <v>0</v>
      </c>
      <c r="N34" s="1">
        <v>0</v>
      </c>
      <c r="O34" s="1"/>
      <c r="P34" s="1"/>
    </row>
    <row r="35" spans="1:16" x14ac:dyDescent="0.2">
      <c r="A35" s="14" t="s">
        <v>29</v>
      </c>
      <c r="B35" s="12"/>
      <c r="C35" s="17" t="s">
        <v>324</v>
      </c>
      <c r="D35" s="4"/>
      <c r="E35" s="13" t="s">
        <v>100</v>
      </c>
      <c r="F35" s="9"/>
      <c r="G35" s="9"/>
      <c r="H35" s="9"/>
      <c r="I35" s="10"/>
      <c r="J35" s="1">
        <v>1213.74</v>
      </c>
      <c r="K35" s="1">
        <v>81.349999999999994</v>
      </c>
      <c r="L35" s="1">
        <v>716</v>
      </c>
      <c r="M35" s="1">
        <v>716</v>
      </c>
      <c r="N35" s="1">
        <v>716</v>
      </c>
      <c r="O35" s="1">
        <v>166</v>
      </c>
      <c r="P35" s="1">
        <v>166</v>
      </c>
    </row>
    <row r="36" spans="1:16" x14ac:dyDescent="0.2">
      <c r="A36" s="14" t="s">
        <v>36</v>
      </c>
      <c r="B36" s="12"/>
      <c r="C36" s="17" t="s">
        <v>326</v>
      </c>
      <c r="D36" s="4"/>
      <c r="E36" s="13" t="s">
        <v>343</v>
      </c>
      <c r="F36" s="9"/>
      <c r="G36" s="9"/>
      <c r="H36" s="9"/>
      <c r="I36" s="10"/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8298</v>
      </c>
      <c r="P36" s="1">
        <v>8298</v>
      </c>
    </row>
    <row r="37" spans="1:16" x14ac:dyDescent="0.2">
      <c r="A37" s="32"/>
      <c r="B37" s="12"/>
      <c r="C37" s="4"/>
      <c r="D37" s="4"/>
      <c r="E37" s="19"/>
      <c r="F37" s="9"/>
      <c r="G37" s="9"/>
      <c r="H37" s="9"/>
      <c r="I37" s="10"/>
      <c r="J37" s="1"/>
      <c r="K37" s="1"/>
      <c r="L37" s="1"/>
      <c r="M37" s="1"/>
      <c r="N37" s="1"/>
      <c r="O37" s="1"/>
      <c r="P37" s="1"/>
    </row>
    <row r="38" spans="1:16" x14ac:dyDescent="0.2">
      <c r="A38" s="14"/>
      <c r="B38" s="12"/>
      <c r="C38" s="17"/>
      <c r="D38" s="4"/>
      <c r="E38" s="80"/>
      <c r="F38" s="100"/>
      <c r="G38" s="100"/>
      <c r="H38" s="100"/>
      <c r="I38" s="101"/>
      <c r="J38" s="1"/>
      <c r="K38" s="1"/>
      <c r="L38" s="1"/>
      <c r="M38" s="1"/>
      <c r="N38" s="1"/>
      <c r="O38" s="1"/>
      <c r="P38" s="1"/>
    </row>
    <row r="39" spans="1:16" x14ac:dyDescent="0.2">
      <c r="A39" s="80"/>
      <c r="B39" s="75"/>
      <c r="C39" s="17"/>
      <c r="D39" s="4"/>
      <c r="E39" s="76"/>
      <c r="F39" s="94"/>
      <c r="G39" s="94"/>
      <c r="H39" s="94"/>
      <c r="I39" s="95"/>
      <c r="J39" s="1"/>
      <c r="K39" s="1"/>
      <c r="L39" s="1"/>
      <c r="M39" s="1"/>
      <c r="N39" s="1"/>
      <c r="O39" s="1"/>
      <c r="P39" s="1"/>
    </row>
    <row r="40" spans="1:16" x14ac:dyDescent="0.2">
      <c r="A40" s="74"/>
      <c r="B40" s="75"/>
      <c r="C40" s="4"/>
      <c r="D40" s="4"/>
      <c r="E40" s="82" t="s">
        <v>178</v>
      </c>
      <c r="F40" s="83"/>
      <c r="G40" s="83"/>
      <c r="H40" s="83"/>
      <c r="I40" s="84"/>
      <c r="J40" s="6">
        <f t="shared" ref="J40" si="0">SUM(J4:J39)</f>
        <v>10638.6</v>
      </c>
      <c r="K40" s="6">
        <f t="shared" ref="K40:P40" si="1">SUM(K4:K39)</f>
        <v>8475.2100000000009</v>
      </c>
      <c r="L40" s="6">
        <f t="shared" ref="L40:M40" si="2">SUM(L4:L39)</f>
        <v>10263</v>
      </c>
      <c r="M40" s="6">
        <f t="shared" si="2"/>
        <v>10263</v>
      </c>
      <c r="N40" s="6">
        <f t="shared" si="1"/>
        <v>11212</v>
      </c>
      <c r="O40" s="6">
        <f t="shared" si="1"/>
        <v>15946</v>
      </c>
      <c r="P40" s="6">
        <f t="shared" si="1"/>
        <v>15946</v>
      </c>
    </row>
    <row r="41" spans="1:16" ht="1.5" hidden="1" customHeight="1" x14ac:dyDescent="0.2">
      <c r="A41" s="81"/>
      <c r="B41" s="81"/>
      <c r="C41" s="5"/>
      <c r="D41" s="5"/>
      <c r="E41" s="91"/>
      <c r="F41" s="91"/>
      <c r="G41" s="91"/>
      <c r="H41" s="91"/>
      <c r="I41" s="91"/>
    </row>
    <row r="42" spans="1:16" hidden="1" x14ac:dyDescent="0.2">
      <c r="A42" s="81"/>
      <c r="B42" s="81"/>
      <c r="C42" s="5"/>
      <c r="D42" s="5"/>
      <c r="E42" s="91"/>
      <c r="F42" s="91"/>
      <c r="G42" s="91"/>
      <c r="H42" s="91"/>
      <c r="I42" s="91"/>
    </row>
    <row r="43" spans="1:16" hidden="1" x14ac:dyDescent="0.2"/>
    <row r="44" spans="1:16" hidden="1" x14ac:dyDescent="0.2"/>
  </sheetData>
  <mergeCells count="29">
    <mergeCell ref="A42:B42"/>
    <mergeCell ref="A16:B16"/>
    <mergeCell ref="A18:B18"/>
    <mergeCell ref="E42:I42"/>
    <mergeCell ref="E39:I39"/>
    <mergeCell ref="E40:I40"/>
    <mergeCell ref="E19:I19"/>
    <mergeCell ref="E20:I20"/>
    <mergeCell ref="A40:B40"/>
    <mergeCell ref="A20:B20"/>
    <mergeCell ref="A19:B19"/>
    <mergeCell ref="A17:B17"/>
    <mergeCell ref="A41:B41"/>
    <mergeCell ref="E18:I18"/>
    <mergeCell ref="E41:I41"/>
    <mergeCell ref="A1:P1"/>
    <mergeCell ref="A2:I2"/>
    <mergeCell ref="A3:B3"/>
    <mergeCell ref="E3:I3"/>
    <mergeCell ref="A12:B12"/>
    <mergeCell ref="E12:I12"/>
    <mergeCell ref="E15:I15"/>
    <mergeCell ref="E16:I16"/>
    <mergeCell ref="A39:B39"/>
    <mergeCell ref="A21:B21"/>
    <mergeCell ref="A15:B15"/>
    <mergeCell ref="E38:I38"/>
    <mergeCell ref="E17:I17"/>
    <mergeCell ref="E21:I21"/>
  </mergeCells>
  <phoneticPr fontId="1" type="noConversion"/>
  <pageMargins left="0.59055118110236227" right="0.19685039370078741" top="0.39370078740157483" bottom="0.78740157480314965" header="0.51181102362204722" footer="0.51181102362204722"/>
  <pageSetup paperSize="9" orientation="landscape" r:id="rId1"/>
  <headerFooter alignWithMargins="0">
    <oddFooter>&amp;RDaniel Hučko
starosta obce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16</vt:i4>
      </vt:variant>
    </vt:vector>
  </HeadingPairs>
  <TitlesOfParts>
    <vt:vector size="16" baseType="lpstr">
      <vt:lpstr> Príjmy obec 1</vt:lpstr>
      <vt:lpstr> Príjmy škola 2</vt:lpstr>
      <vt:lpstr>Príjmy 3</vt:lpstr>
      <vt:lpstr>Výdavky1</vt:lpstr>
      <vt:lpstr>Výdavky2</vt:lpstr>
      <vt:lpstr>Výdavky3</vt:lpstr>
      <vt:lpstr>Výdavky4</vt:lpstr>
      <vt:lpstr>Výdavky5</vt:lpstr>
      <vt:lpstr>Výdavky6</vt:lpstr>
      <vt:lpstr>Výdavky7</vt:lpstr>
      <vt:lpstr>Výdavky8</vt:lpstr>
      <vt:lpstr>Výdavky9</vt:lpstr>
      <vt:lpstr>Výdavky10</vt:lpstr>
      <vt:lpstr>Výdavky11 </vt:lpstr>
      <vt:lpstr>Výdavky12</vt:lpstr>
      <vt:lpstr>Výdavky13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KROŠLÁKOVÁ Žaneta</cp:lastModifiedBy>
  <cp:lastPrinted>2022-11-28T09:35:09Z</cp:lastPrinted>
  <dcterms:created xsi:type="dcterms:W3CDTF">2006-11-19T10:11:17Z</dcterms:created>
  <dcterms:modified xsi:type="dcterms:W3CDTF">2023-11-27T13:07:54Z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2022-10-02T16:01:20Z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b8ef9229-380c-42f4-8ea9-3d799a56f5d0</vt:lpwstr>
  </property>
  <property fmtid="{D5CDD505-2E9C-101B-9397-08002B2CF9AE}" pid="8" name="MSIP_Label_e3e41b38-373c-4b3a-9137-5c0b023d0bef_ContentBits">
    <vt:lpwstr>0</vt:lpwstr>
  </property>
</Properties>
</file>